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2024\Proračun\izvršenje\"/>
    </mc:Choice>
  </mc:AlternateContent>
  <xr:revisionPtr revIDLastSave="0" documentId="8_{CD17C10E-815C-4538-96DC-667A1042F552}" xr6:coauthVersionLast="47" xr6:coauthVersionMax="47" xr10:uidLastSave="{00000000-0000-0000-0000-000000000000}"/>
  <bookViews>
    <workbookView xWindow="-120" yWindow="-120" windowWidth="29040" windowHeight="17640" xr2:uid="{C9A5E149-1C48-409F-8222-9ECDC4DA386B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4" l="1"/>
  <c r="M40" i="4"/>
  <c r="M13" i="4"/>
</calcChain>
</file>

<file path=xl/sharedStrings.xml><?xml version="1.0" encoding="utf-8"?>
<sst xmlns="http://schemas.openxmlformats.org/spreadsheetml/2006/main" count="5856" uniqueCount="1007">
  <si>
    <t>GRAD POŽEGA</t>
  </si>
  <si>
    <t/>
  </si>
  <si>
    <t>Izvještaj o izvršenju proračuna</t>
  </si>
  <si>
    <t>Za razdoblje od 01.01.2024. do 31.12.2024.</t>
  </si>
  <si>
    <t>Račun / opis</t>
  </si>
  <si>
    <t>Izvršenje 2023.</t>
  </si>
  <si>
    <t>Izvršenje 2024.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</si>
  <si>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</si>
  <si>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</si>
  <si>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</si>
  <si>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</si>
  <si>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</si>
  <si>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</si>
  <si>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</si>
  <si>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</si>
  <si>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</si>
  <si>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</si>
  <si>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 xml:space="preserve"> UKUPNI PRIHODI</t>
  </si>
  <si>
    <t>3 Rashodi poslovanja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</si>
  <si>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</si>
  <si>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</si>
  <si>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</si>
  <si>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>B. RAČUN ZADUŽIVANJA / FINANCIRANJA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</si>
  <si>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</si>
  <si>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</si>
  <si>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</si>
  <si>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</si>
  <si>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</si>
  <si>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</si>
  <si>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</si>
  <si>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</si>
  <si>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</si>
  <si>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</si>
  <si>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</si>
  <si>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6112 Porez i prirez na dohodak od samostalnih djelatnosti                                                </t>
  </si>
  <si>
    <t xml:space="preserve">6113 Porez i prirez na dohodak od imovine i imovinskih prava                                             </t>
  </si>
  <si>
    <t xml:space="preserve">6114 Porez i prirez na dohodak od kapitala                                                               </t>
  </si>
  <si>
    <t xml:space="preserve">6117 Povrat poreza i prireza na dohodak po godišnjoj prijavi                                             </t>
  </si>
  <si>
    <t xml:space="preserve">613 Porezi na imovinu                                                                                   </t>
  </si>
  <si>
    <t xml:space="preserve">6131 Stalni porezi na nepokretnu imovinu (zemlju, zgrade, kuće i ostalo)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</si>
  <si>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</si>
  <si>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</si>
  <si>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</si>
  <si>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 xml:space="preserve">6145 Porezi na korištenje dobara ili izvođenje aktivnosti                                                </t>
  </si>
  <si>
    <t>63 Pomoći iz inozemstva i od subjekata unutar općeg proračuna</t>
  </si>
  <si>
    <t xml:space="preserve">632 Pomoći od međunarodnih organizacija te institucija i tijela EU                                      </t>
  </si>
  <si>
    <t xml:space="preserve">6321 Tekuće pomoći od međunarodnih organizacija                                                          </t>
  </si>
  <si>
    <t xml:space="preserve">6322 Kapitalne pomoći od međunarodnih organizacija                                                       </t>
  </si>
  <si>
    <t>6323 Tekuće pomoći od institucija i tijela EU</t>
  </si>
  <si>
    <t>6324 Kapitalne pomoći od institucija i tijela EU</t>
  </si>
  <si>
    <t>633 Pomoći proračunu iz drugih proračuna</t>
  </si>
  <si>
    <t>6331 Tekuće pomoći proračunu iz drugih proračuna</t>
  </si>
  <si>
    <t xml:space="preserve">6332 Kapitalne pomoći proračunu iz drugih proračuna </t>
  </si>
  <si>
    <t>634 Pomoći od izvanproračunskih korisnika</t>
  </si>
  <si>
    <t xml:space="preserve">6341 Tekuće pomoći od izvanproračunskih korisnika </t>
  </si>
  <si>
    <t>6342 Kapitalne pomoći od izvanproračunskih korisnika</t>
  </si>
  <si>
    <t xml:space="preserve">635 Pomoći izravnanja za decentralizirane funkcije                                                      </t>
  </si>
  <si>
    <t xml:space="preserve">6351 Tekuće pomoći izravnanja za decentralizirane funkcije                                               </t>
  </si>
  <si>
    <t xml:space="preserve">6352 Kapitalne pomoći izravnanja za decentralizirane funkcije                                            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</si>
  <si>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</si>
  <si>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</si>
  <si>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</si>
  <si>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</si>
  <si>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</si>
  <si>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</si>
  <si>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639 Prijenosi između proračunskih korisnika istog proračuna</t>
  </si>
  <si>
    <t>6391 Tekući prijenosi između proračunskih korisnika istog proračuna</t>
  </si>
  <si>
    <t>6393 Tekući prijenosi između proračunskih korisnika istog proračuna temeljem prijenosa EU sredstava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</si>
  <si>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</si>
  <si>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</si>
  <si>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</si>
  <si>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6414 Prihodi od zateznih kamata                      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</si>
  <si>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</si>
  <si>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</si>
  <si>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</si>
  <si>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</si>
  <si>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6429 Ostali prihodi od nefinancijske imovine                                                             </t>
  </si>
  <si>
    <t xml:space="preserve">643 Prihodi od kamata na dane zajmove                                                                   </t>
  </si>
  <si>
    <t xml:space="preserve">6436 Prihodi od kamata na dane zajmove trgovačkim društvima i obrtnicima izvan javnog sektora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</si>
  <si>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</si>
  <si>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</si>
  <si>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>6512 Županijske, gradske i općinske pristojbe i naknade</t>
  </si>
  <si>
    <t xml:space="preserve">6513 Ostale upravne pristojbe i naknade 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</si>
  <si>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</si>
  <si>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</si>
  <si>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</si>
  <si>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</si>
  <si>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</si>
  <si>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</si>
  <si>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</si>
  <si>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</si>
  <si>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 xml:space="preserve">66 Prihodi od prodaje proizvoda i robe te pruženih usluga i prihodi od donacija                        </t>
  </si>
  <si>
    <t xml:space="preserve">661 Prihodi od prodaje proizvoda i robe te pruženih usluga                                              </t>
  </si>
  <si>
    <t xml:space="preserve">6614 Prihodi od prodaje proizvoda i robe                                                                 </t>
  </si>
  <si>
    <t xml:space="preserve">6615 Prihodi od pruženih usluga                                                                          </t>
  </si>
  <si>
    <t>663 Donacije od pravnih i fizičkih osoba izvan opće države</t>
  </si>
  <si>
    <t xml:space="preserve">6631 Tekuće donacije                                                                                     </t>
  </si>
  <si>
    <t xml:space="preserve">6632 Kapitalne donacije                                                                                  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</si>
  <si>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</si>
  <si>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</si>
  <si>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 xml:space="preserve">6819 Ostale kazne                         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</si>
  <si>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</si>
  <si>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</si>
  <si>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</si>
  <si>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</si>
  <si>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</si>
  <si>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72 Prihodi od prodaje proizvedene dugotrajne imovine                                                   </t>
  </si>
  <si>
    <t xml:space="preserve">721 Prihodi od prodaje građevinskih objekata                                                            </t>
  </si>
  <si>
    <t xml:space="preserve">7211 Stambeni objekti                                                                                    </t>
  </si>
  <si>
    <t xml:space="preserve">722 Prihodi od prodaje postrojenja i opreme                                                             </t>
  </si>
  <si>
    <t xml:space="preserve">7223 Oprema za održavanje i zaštitu                                                                      </t>
  </si>
  <si>
    <t xml:space="preserve">7226 Sportska i glazbena oprema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</si>
  <si>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</si>
  <si>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</si>
  <si>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</si>
  <si>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3113 Plaće za prekovremeni rad                                                                           </t>
  </si>
  <si>
    <t xml:space="preserve">3114 Plaće za posebne uvjete rada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</si>
  <si>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</si>
  <si>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</si>
  <si>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</si>
  <si>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3131 Doprinosi za mirovinsko osiguranje                                                                  </t>
  </si>
  <si>
    <t xml:space="preserve">3132 Doprinosi za obvezno zdravstveno osiguranje                                                         </t>
  </si>
  <si>
    <t xml:space="preserve">3133 Doprinosi za obvezno osiguranje u slučaju nezaposlenosti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</si>
  <si>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</si>
  <si>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</si>
  <si>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</si>
  <si>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</si>
  <si>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</si>
  <si>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3214 Ostale naknade troškova zaposlenima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</si>
  <si>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</si>
  <si>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</si>
  <si>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3222 Materijal i sirovine                          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</si>
  <si>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</si>
  <si>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</si>
  <si>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</si>
  <si>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3227 Službena, radna i zaštitna odjeća i obuća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</si>
  <si>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</si>
  <si>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</si>
  <si>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</si>
  <si>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</si>
  <si>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</si>
  <si>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3235 Zakupnine i najamnine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</si>
  <si>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</si>
  <si>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</si>
  <si>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3238 Računalne usluge    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</si>
  <si>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</si>
  <si>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</si>
  <si>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</si>
  <si>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</si>
  <si>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</si>
  <si>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3292 Premije osiguranja                                                                                  </t>
  </si>
  <si>
    <t xml:space="preserve">3293 Reprezentacija                                                                                      </t>
  </si>
  <si>
    <t>3294 Članarine</t>
  </si>
  <si>
    <t xml:space="preserve">3295 Pristojbe i naknade                                                                                 </t>
  </si>
  <si>
    <t>3296 Troškovi sudskih postupaka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</si>
  <si>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</si>
  <si>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</si>
  <si>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342 Kamate za primljene kredite i zajmove                                                               </t>
  </si>
  <si>
    <t>3423 Kamate za primljene kredite i zajmove od kreditnih i ostalih financijskih institucija izvan javnog s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</si>
  <si>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</si>
  <si>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</si>
  <si>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3433 Zatezne kamate                                                                                      </t>
  </si>
  <si>
    <t xml:space="preserve">35 Subvencije                                                                                          </t>
  </si>
  <si>
    <t xml:space="preserve">351 Subvencije trgovačkim društvima u javnom sektoru                                                    </t>
  </si>
  <si>
    <t xml:space="preserve">3512 Subvencije trgovačkim društvima u javnom sektoru                                                    </t>
  </si>
  <si>
    <t>352 Subvencije trgovačkim društvima, zadrugama, poljoprivrednicima i obrtnicima izvan javnog sektora</t>
  </si>
  <si>
    <t>3522 Subvencije trgovačkim društvima i zadrugama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</si>
  <si>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</si>
  <si>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</si>
  <si>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</si>
  <si>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</si>
  <si>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>366 Pomoći proračunskim korisnicima drugih proračuna</t>
  </si>
  <si>
    <t>3661 Tekuće pomoći proračunskim korisnicima drugih proračuna</t>
  </si>
  <si>
    <t>3662 Kapitalne pomoći proračunskim korisnicima drugih proračuna</t>
  </si>
  <si>
    <t>369 Prijenosi između proračunskih korisnika istog proračuna</t>
  </si>
  <si>
    <t>3693 Tekući prijenosi između proračunskih korisnika istog proračuna temeljem prijenosa EU sredstava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</si>
  <si>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</si>
  <si>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</si>
  <si>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</si>
  <si>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</si>
  <si>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</si>
  <si>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</si>
  <si>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</si>
  <si>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3812 Tekuće donacije u naravi                                                                            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</si>
  <si>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</si>
  <si>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</si>
  <si>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3822 Kapitalne donacije građanima i kućanstvima                                                          </t>
  </si>
  <si>
    <t xml:space="preserve">383 Kazne, penali i naknade štete                                                                       </t>
  </si>
  <si>
    <t xml:space="preserve">3831 Naknade šteta pravnim i fizičkim osobama                                                            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</si>
  <si>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</si>
  <si>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</si>
  <si>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>3862 Kapitalne pomoći kreditnim i ostalim financijskim institucijama te trgovačkim društvima i zadrugama</t>
  </si>
  <si>
    <t xml:space="preserve">41 Rashodi za nabavu neproizvedene dugotrajne imovine                                                  </t>
  </si>
  <si>
    <t xml:space="preserve">411 Materijalna imovina - prirodna bogatstva                                                            </t>
  </si>
  <si>
    <t xml:space="preserve">4111 Zemljište                   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</si>
  <si>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</si>
  <si>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</si>
  <si>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4211 Stambeni objekti                                                                                    </t>
  </si>
  <si>
    <t xml:space="preserve">4212 Poslovni objekti   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</si>
  <si>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</si>
  <si>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</si>
  <si>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</si>
  <si>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4221 Uredska oprema i namještaj                                                                          </t>
  </si>
  <si>
    <t xml:space="preserve">4222 Komunikacijska oprema                                                                               </t>
  </si>
  <si>
    <t xml:space="preserve">4223 Oprema za održavanje i zaštitu                                                                      </t>
  </si>
  <si>
    <t xml:space="preserve">4226 Sportska i glazbena oprema                                                                          </t>
  </si>
  <si>
    <t xml:space="preserve">4227 Uređaji, strojevi i oprema za ostale namjene                                                        </t>
  </si>
  <si>
    <t xml:space="preserve">423 Prijevozna sredstva                                                                                 </t>
  </si>
  <si>
    <t xml:space="preserve">4231 Prijevozna sredstva u cestovnom prometu                                                             </t>
  </si>
  <si>
    <t xml:space="preserve">4233 Prijevozna sredstva u pomorskom i riječnom prometu                                                  </t>
  </si>
  <si>
    <t>424 Knjige, umjetnička djela i ostalae izložbene vrijednosti</t>
  </si>
  <si>
    <t xml:space="preserve">4241 Knjige                                                                                              </t>
  </si>
  <si>
    <t>4242 Umjetnička djela</t>
  </si>
  <si>
    <t xml:space="preserve">4243 Muzejski izlošci i predmeti prirodnih rijetkosti                                                    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</si>
  <si>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</si>
  <si>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</si>
  <si>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</si>
  <si>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</si>
  <si>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</si>
  <si>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</si>
  <si>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</si>
  <si>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</si>
  <si>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</si>
  <si>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</si>
  <si>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</si>
  <si>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</si>
  <si>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</si>
  <si>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</si>
  <si>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</si>
  <si>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</si>
  <si>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</si>
  <si>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</si>
  <si>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>Izvor 4.5. PRIHODI ZA POSEBNE NAMJENE PK - ŠKOLE</t>
  </si>
  <si>
    <t>Izvor 5. POMOĆI</t>
  </si>
  <si>
    <t>Izvor 5.0. POMOĆI</t>
  </si>
  <si>
    <t>Izvor 5.1. POMOĆI PK</t>
  </si>
  <si>
    <t>Izvor 5.2. POMOĆI PK - ŠKOLE</t>
  </si>
  <si>
    <t>Izvor 5.6. POMOĆI - sufinanciranje vrtića</t>
  </si>
  <si>
    <t>Izvor 6. DONACIJE</t>
  </si>
  <si>
    <t>Izvor 6.0. DONACIJE</t>
  </si>
  <si>
    <t>Izvor 6.1. DONACIJE PK</t>
  </si>
  <si>
    <t>Izvor 6.3. DONACIJE PK - ŠKOLE</t>
  </si>
  <si>
    <t>Izvor 7. PRIHOD OD PRODAJE NEFINANCIJSKE IMOVINE</t>
  </si>
  <si>
    <t>Izvor 7.0. PRIHOD OD PRODAJE NEFINANCIJSKE IMOVINE I NADONADA ŠTETE</t>
  </si>
  <si>
    <t>Izvor 7.1. PRIHOD OD PRODAJE NEFINACIJSKE IMOVINE I NADOKNADA ŠTETE PK</t>
  </si>
  <si>
    <t xml:space="preserve"> SVEUKUPNI RASHODI</t>
  </si>
  <si>
    <t>Izvor 1.2. OPĆI PRIHODI I PRIMICI - REZULTAT IZ PRETHODNE GODINE</t>
  </si>
  <si>
    <t>Izvor 1.5. OPĆI PRIHODI I PRIMICI - DEC OŠ REZULTAT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</si>
  <si>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</si>
  <si>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</si>
  <si>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</si>
  <si>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</si>
  <si>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</si>
  <si>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</si>
  <si>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</si>
  <si>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</si>
  <si>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</si>
  <si>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>Izvor 6.4. DONACIJE PK - ŠKOLE - REZULTAT PRETHODNE GODINE</t>
  </si>
  <si>
    <t>Izvor 6.5. DONACIJE - REZULTAT PRETHODNE GODINE</t>
  </si>
  <si>
    <t>Izvor 7.2. PRIHOD OD PRODAJE NEFINANCIJSKE IMOVINE - REZULTAT</t>
  </si>
  <si>
    <t>Izvor 7.3. PRIHOD OD PRODAJE NEFINANCIJSKE IMOVINE - PK - REZULTAT</t>
  </si>
  <si>
    <t>Izvor 8. NAMJENSKI PRIMICI OD ZADUŽIVANJA</t>
  </si>
  <si>
    <t>Izvor 8.0. NAMJENSKI PRIMICI OD ZADUŽIVANJA</t>
  </si>
  <si>
    <t>Rashodi prema funkcijskoj klasifikaciji</t>
  </si>
  <si>
    <t>Račun/Opis</t>
  </si>
  <si>
    <t>Izvršenje 2023</t>
  </si>
  <si>
    <t>Izvršenje 2024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</si>
  <si>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</si>
  <si>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</si>
  <si>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</si>
  <si>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</si>
  <si>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</si>
  <si>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</si>
  <si>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</si>
  <si>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</si>
  <si>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</si>
  <si>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</si>
  <si>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</si>
  <si>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</si>
  <si>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</si>
  <si>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</si>
  <si>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</si>
  <si>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</si>
  <si>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</si>
  <si>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</si>
  <si>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</si>
  <si>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</si>
  <si>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</si>
  <si>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</si>
  <si>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</si>
  <si>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</si>
  <si>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</si>
  <si>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</si>
  <si>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</si>
  <si>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</si>
  <si>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</si>
  <si>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</si>
  <si>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</si>
  <si>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</si>
  <si>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</si>
  <si>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</si>
  <si>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</si>
  <si>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</si>
  <si>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</si>
  <si>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</si>
  <si>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</si>
  <si>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</si>
  <si>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</si>
  <si>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</si>
  <si>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</si>
  <si>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</si>
  <si>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</si>
  <si>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</si>
  <si>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</si>
  <si>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</si>
  <si>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</si>
  <si>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</si>
  <si>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>81 Primljeni povrati glavnica danih zajmova i depozita</t>
  </si>
  <si>
    <t xml:space="preserve">816 Primici (povrati) glavnice zajmova danih trgovačkim društvima i obrtnicima izvan javnog sektora     </t>
  </si>
  <si>
    <t xml:space="preserve">8163 Povrat zajmova danih tuzemnim trgovačkim društvima izvan javnog sektora                             </t>
  </si>
  <si>
    <t xml:space="preserve">84 Primici od zaduživanja                                                                              </t>
  </si>
  <si>
    <t xml:space="preserve">842 Primljeni krediti i zajmovi od kreditnih i ostalih financijskih institucija u javnom sektoru        </t>
  </si>
  <si>
    <t xml:space="preserve">8422 Primljeni krediti od kreditnih institucija u javnom sektoru                                         </t>
  </si>
  <si>
    <t xml:space="preserve">54 Izdaci za otplatu glavnice primljenih kredita i zajmova                                             </t>
  </si>
  <si>
    <t xml:space="preserve">544 Otplata glavnice primljenih kredita i zajmova od kreditnih i ostalih financijskih institucija izvan </t>
  </si>
  <si>
    <t xml:space="preserve">5443 Otplata glavnice primljenih kredita od tuzemnih kreditnih institucija izvan javnog sektora          </t>
  </si>
  <si>
    <t xml:space="preserve"> NETO FINANCIRANJE</t>
  </si>
  <si>
    <t>Račun financiranja prema izvorima</t>
  </si>
  <si>
    <t xml:space="preserve"> UKUPNI PRIMICI</t>
  </si>
  <si>
    <t>1. OPĆI PRIHODI I PRIMICI</t>
  </si>
  <si>
    <t>1.0. OPĆI PRIHODI I PRIMICI</t>
  </si>
  <si>
    <t>8. NAMJENSKI PRIMICI OD ZADUŽIVANJA</t>
  </si>
  <si>
    <t>8.0. NAMJENSKI PRIMICI OD ZADUŽIVANJA</t>
  </si>
  <si>
    <t xml:space="preserve"> UKUPNI IZDACI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</si>
  <si>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</si>
  <si>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</si>
  <si>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</si>
  <si>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</si>
  <si>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</si>
  <si>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</si>
  <si>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001</t>
  </si>
  <si>
    <t>UPRAVNI ODJEL ZA FINANCIJE I PRORAČUN</t>
  </si>
  <si>
    <t>Glava</t>
  </si>
  <si>
    <t>00101</t>
  </si>
  <si>
    <t>002</t>
  </si>
  <si>
    <t>UPRAVNI ODJEL ZA SAMOUPRAVU</t>
  </si>
  <si>
    <t>00201</t>
  </si>
  <si>
    <t>003</t>
  </si>
  <si>
    <t>UPRAVNI ODJEL ZA KOMUNALNE DJELATNOSTI I GOSPODARENJE</t>
  </si>
  <si>
    <t>00301</t>
  </si>
  <si>
    <t>00302</t>
  </si>
  <si>
    <t>VATROGASTVO</t>
  </si>
  <si>
    <t>00303</t>
  </si>
  <si>
    <t>JAVNA USTANOVA - LOKALNA RAZVOJNA AGENCIJA</t>
  </si>
  <si>
    <t>004</t>
  </si>
  <si>
    <t xml:space="preserve">UPRAVNI ODJEL ZA DRUŠTVENE DJELATNOSTI </t>
  </si>
  <si>
    <t>00401</t>
  </si>
  <si>
    <t>00402</t>
  </si>
  <si>
    <t>JAVNE USTANOVE U KULTURI</t>
  </si>
  <si>
    <t>00403</t>
  </si>
  <si>
    <t>JAVNE USTANOVE PREDŠKOLSKOG ODGOJA</t>
  </si>
  <si>
    <t>00404</t>
  </si>
  <si>
    <t>JAVNE USTANOVE ODGOJA I OBRAZOVANJA - OSNOVNE ŠKOLE</t>
  </si>
  <si>
    <t>00405</t>
  </si>
  <si>
    <t>VIJEĆA MANJINA</t>
  </si>
  <si>
    <t>005</t>
  </si>
  <si>
    <t xml:space="preserve">UPRAVNI ODJEL ZA IMOVINSKO - PRAVNE POSLOVE </t>
  </si>
  <si>
    <t>00501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</si>
  <si>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</si>
  <si>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</si>
  <si>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</si>
  <si>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</si>
  <si>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</si>
  <si>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001 UPRAVNI ODJEL ZA FINANCIJE I PRORAČUN</t>
  </si>
  <si>
    <t>GLAVA 00101 UPRAVNI ODJEL ZA FINANCIJE I PRORAČUN</t>
  </si>
  <si>
    <t>1000</t>
  </si>
  <si>
    <t xml:space="preserve">PROGRAM: REDOVNA DJELATNOST UPRAVNIH TIJELA </t>
  </si>
  <si>
    <t>A100001</t>
  </si>
  <si>
    <t>Aktivnost: OSNOVNA AKTIVNOST UPRAVNIH TIJELA</t>
  </si>
  <si>
    <t>31</t>
  </si>
  <si>
    <t xml:space="preserve">Rashodi za zaposlene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</si>
  <si>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</si>
  <si>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</si>
  <si>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3121</t>
  </si>
  <si>
    <t xml:space="preserve">Ostali rashodi za zaposlene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</si>
  <si>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</si>
  <si>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</si>
  <si>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</t>
  </si>
  <si>
    <t xml:space="preserve">Materijalni rashodi         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</si>
  <si>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</si>
  <si>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</si>
  <si>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</si>
  <si>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</si>
  <si>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3214</t>
  </si>
  <si>
    <t xml:space="preserve">Ostale naknade troškova zaposlenima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</si>
  <si>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</si>
  <si>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</si>
  <si>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</si>
  <si>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</si>
  <si>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</si>
  <si>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</si>
  <si>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3292</t>
  </si>
  <si>
    <t xml:space="preserve">Premije osiguranja                                                                                  </t>
  </si>
  <si>
    <t>3295</t>
  </si>
  <si>
    <t xml:space="preserve">Pristojbe i naknade                                                                                 </t>
  </si>
  <si>
    <t>3299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</si>
  <si>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</si>
  <si>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</si>
  <si>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</si>
  <si>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</si>
  <si>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</si>
  <si>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3433</t>
  </si>
  <si>
    <t xml:space="preserve">Zatezne kamate                                                                                      </t>
  </si>
  <si>
    <t>A100002</t>
  </si>
  <si>
    <t>Aktivnost: TEKUĆA ZALIHA PRORAČUNA</t>
  </si>
  <si>
    <t>38</t>
  </si>
  <si>
    <t xml:space="preserve">Ostali rashodi                                                                                      </t>
  </si>
  <si>
    <t>T100001</t>
  </si>
  <si>
    <t>Tekući projekt: OTPLATA PRIMLJENIH ZAJMOVA</t>
  </si>
  <si>
    <t>3423</t>
  </si>
  <si>
    <t>Kamate za primljene kredite i zajmove od kreditnih i ostalih financijskih institucija izvan javnog s</t>
  </si>
  <si>
    <t>54</t>
  </si>
  <si>
    <t xml:space="preserve">Izdaci za otplatu glavnice primljenih kredita i zajmova                                             </t>
  </si>
  <si>
    <t>5443</t>
  </si>
  <si>
    <t xml:space="preserve">Otplata glavnice primljenih kredita od tuzemnih kreditnih institucija izvan javnog sektora          </t>
  </si>
  <si>
    <t>T100006</t>
  </si>
  <si>
    <t>Tekući projekt: IZBORI ZA ZASTUPNIKE U HRVATSKI SABOR</t>
  </si>
  <si>
    <t>3291</t>
  </si>
  <si>
    <t xml:space="preserve">Naknade za rad predstavničkih i izvršnih tijela, povjerenstava i slično                             </t>
  </si>
  <si>
    <t>RAZDJEL 002 UPRAVNI ODJEL ZA SAMOUPRAVU</t>
  </si>
  <si>
    <t>GLAVA 00201 UPRAVNI ODJEL ZA SAMOUPRAVU</t>
  </si>
  <si>
    <t>1002</t>
  </si>
  <si>
    <t>PROGRAM: REDOVNA DJELATNOST UPRAVNIH TIJELA</t>
  </si>
  <si>
    <t>A100004</t>
  </si>
  <si>
    <t>3213</t>
  </si>
  <si>
    <t xml:space="preserve">Stručno usavršavanje zaposlenika                                                                    </t>
  </si>
  <si>
    <t>3221</t>
  </si>
  <si>
    <t xml:space="preserve">Uredski materijal i ostali materijalni rashodi                                                      </t>
  </si>
  <si>
    <t>3223</t>
  </si>
  <si>
    <t xml:space="preserve">Energija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</si>
  <si>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</si>
  <si>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</si>
  <si>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</si>
  <si>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 xml:space="preserve">Sitni inventar i auto gume                                                                          </t>
  </si>
  <si>
    <t>3227</t>
  </si>
  <si>
    <t xml:space="preserve">Službena, radna i zaštitna odjeća i obuća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</si>
  <si>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</si>
  <si>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</si>
  <si>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</si>
  <si>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</si>
  <si>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3233</t>
  </si>
  <si>
    <t xml:space="preserve">Usluge promidžbe i informiranja                                                                     </t>
  </si>
  <si>
    <t>3235</t>
  </si>
  <si>
    <t xml:space="preserve">Zakupnine i najamnine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</si>
  <si>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</si>
  <si>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</si>
  <si>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3293</t>
  </si>
  <si>
    <t xml:space="preserve">Reprezentacija                                                                                      </t>
  </si>
  <si>
    <t>3294</t>
  </si>
  <si>
    <t>Članarine</t>
  </si>
  <si>
    <t>37</t>
  </si>
  <si>
    <t xml:space="preserve">Naknade građanima i kućanstvima na temelju osiguranja i druge naknade                               </t>
  </si>
  <si>
    <t>3721</t>
  </si>
  <si>
    <t xml:space="preserve">Naknade građanima i kućanstvima u novcu                                                             </t>
  </si>
  <si>
    <t>K100001</t>
  </si>
  <si>
    <t>Kapitalni projekt: NABAVA OPREME</t>
  </si>
  <si>
    <t>42</t>
  </si>
  <si>
    <t xml:space="preserve">Rashodi za nabavu proizvedene dugotrajne imovine                                                    </t>
  </si>
  <si>
    <t>4221</t>
  </si>
  <si>
    <t xml:space="preserve">Uredska oprema i namještaj                                                                          </t>
  </si>
  <si>
    <t>4222</t>
  </si>
  <si>
    <t xml:space="preserve">Komunikacijska oprema                                                                               </t>
  </si>
  <si>
    <t>4227</t>
  </si>
  <si>
    <t xml:space="preserve">Uređaji, strojevi i oprema za ostale namjene                                                        </t>
  </si>
  <si>
    <t>4262</t>
  </si>
  <si>
    <t xml:space="preserve">Ulaganja u računalne programe                                                                       </t>
  </si>
  <si>
    <t>1003</t>
  </si>
  <si>
    <t>PROGRAM: OBILJEŽAVANJE DANA GRADA</t>
  </si>
  <si>
    <t>Tekući projekt: DAN GRADA I GRGUREVO</t>
  </si>
  <si>
    <t>1200</t>
  </si>
  <si>
    <t>PROGRAM: POLITIČKE STRANKE</t>
  </si>
  <si>
    <t>A120001</t>
  </si>
  <si>
    <t>Aktivnost: DONACIJE POLITIČKIM STRANKAMA</t>
  </si>
  <si>
    <t>3811</t>
  </si>
  <si>
    <t xml:space="preserve">Tekuće donacije u novcu                                                                             </t>
  </si>
  <si>
    <t>1202</t>
  </si>
  <si>
    <t>PROGRAM: DJEČJE GRADSKO VIJEĆE</t>
  </si>
  <si>
    <t>Aktivnost: OSNOVNA AKTIVNOST DJEČJEG GRADSKOG VIJEĆA</t>
  </si>
  <si>
    <t>1203</t>
  </si>
  <si>
    <t>PROGRAM: SAVJET MLADIH GRADA POŽEGE</t>
  </si>
  <si>
    <t>Aktivnost: OSNOVNA AKTIVNOST SAVJETA MLADIH</t>
  </si>
  <si>
    <t>3241</t>
  </si>
  <si>
    <t xml:space="preserve">Naknade troškova osobama izvan radnog odnosa                                                        </t>
  </si>
  <si>
    <t>1213</t>
  </si>
  <si>
    <t>Program: ELEKTRONIČKI MEDIJI</t>
  </si>
  <si>
    <t>A121301</t>
  </si>
  <si>
    <t>Aktivnost: FINANCIRANJE PROGRAMSKIH SADRŽAJA ELEKTRONIČKIH MEDIJA</t>
  </si>
  <si>
    <t>35</t>
  </si>
  <si>
    <t xml:space="preserve">Subvencije                                                                                          </t>
  </si>
  <si>
    <t>3522</t>
  </si>
  <si>
    <t>Subvencije trgovačkim društvima i zadrugama izvan javnog sektora</t>
  </si>
  <si>
    <t>3523</t>
  </si>
  <si>
    <t xml:space="preserve">Subvencije poljoprivrednicima i obrtnicima                                                          </t>
  </si>
  <si>
    <t>RAZDJEL 003 UPRAVNI ODJEL ZA KOMUNALNE DJELATNOSTI I GOSPODARENJE</t>
  </si>
  <si>
    <t>GLAVA 00301 UPRAVNI ODJEL ZA KOMUNALNE DJELATNOSTI I GOSPODARENJE</t>
  </si>
  <si>
    <t>1300</t>
  </si>
  <si>
    <t>PROGRAM: OSNOVNA AKTIVNOST UPRAVNIH TIJELA</t>
  </si>
  <si>
    <t>A130001</t>
  </si>
  <si>
    <t>Aktivnost: OSTALI TROŠKOVI VEZANI UZ REDOVNU DJELATNOST</t>
  </si>
  <si>
    <t>1301</t>
  </si>
  <si>
    <t>Program: VETERINARSKO ZDRAVSTVENA ZAŠTITA</t>
  </si>
  <si>
    <t>T130001</t>
  </si>
  <si>
    <t>Tekući projekt: ZBRINJAVANJE ŽIVOTINJA</t>
  </si>
  <si>
    <t>1302</t>
  </si>
  <si>
    <t>Program: PROGRAM ZAŠTITE DIVLJAČI</t>
  </si>
  <si>
    <t>A130201</t>
  </si>
  <si>
    <t>Aktivnost: PROGRAM ZAŠTITE DIVLJAČI</t>
  </si>
  <si>
    <t>1400</t>
  </si>
  <si>
    <t>PROGRAM: ODRŽAVANJE KOMUNALNE INFRASTRUKTURE</t>
  </si>
  <si>
    <t>A140001</t>
  </si>
  <si>
    <t>Aktivnost: ODRŽAVANJE PROMETNICA I MOSTOVA</t>
  </si>
  <si>
    <t>A140002</t>
  </si>
  <si>
    <t>Aktivnost: ODRŽAVANJE I POTROŠNJA  JAVNE RASVJETE</t>
  </si>
  <si>
    <t>A140003</t>
  </si>
  <si>
    <t>Aktivnost: JAVNA HIGIJENA I ZELENILO</t>
  </si>
  <si>
    <t>3234</t>
  </si>
  <si>
    <t xml:space="preserve">Komunalne usluge                                                                                    </t>
  </si>
  <si>
    <t>A140004</t>
  </si>
  <si>
    <t>Aktivnost: ODRŽAVANJE VODOPRIVREDNIH OBJEKATA</t>
  </si>
  <si>
    <t>T140002</t>
  </si>
  <si>
    <t>Tekući projekt: SANACIJA DIVLJIH ODLAGALIŠTA</t>
  </si>
  <si>
    <t>T140003</t>
  </si>
  <si>
    <t>Tekući projekt: IZOBRAZNO-INFORMATIVNE AKTIVNOSTI NA PODRUČJU GRADA POŽEGE</t>
  </si>
  <si>
    <t>1401</t>
  </si>
  <si>
    <t>PROGRAM: ODRŽAVANJE POSLOVNIH, STAMBENIH PROSTORA, OPREME I DRUGO</t>
  </si>
  <si>
    <t>Aktivnost: ZAJEDNIČKE AKTIVNOSTI UPRAVLJANJA I ODRŽAVANJA</t>
  </si>
  <si>
    <t>Aktivnost: ODRŽAVANJE MJESNIH DOMOVA</t>
  </si>
  <si>
    <t>Aktivnost: ODRŽAVANJE STAMBENIH PROSTORA</t>
  </si>
  <si>
    <t>A140005</t>
  </si>
  <si>
    <t>Aktivnost: ODRŽAVANJE POSLOVNIH PROSTORA</t>
  </si>
  <si>
    <t>1402</t>
  </si>
  <si>
    <t>PROGRAM: ODRŽAVANJE SPOMENIČKIH VRIJEDNOSTI</t>
  </si>
  <si>
    <t>Aktivnost: ODRŽAVANJE SPOMENIČKIH VRIJEDNOSTI</t>
  </si>
  <si>
    <t>3822</t>
  </si>
  <si>
    <t xml:space="preserve">Kapitalne donacije građanima i kućanstvima                                                          </t>
  </si>
  <si>
    <t>1500</t>
  </si>
  <si>
    <t>PROGRAM: KAPITALNA ULAGANJA U KOMUNALNU INFRASTRUKTURU</t>
  </si>
  <si>
    <t>K150001</t>
  </si>
  <si>
    <t>Kapitalni projekt: IZGRADNJA I DODATNA ULAGANJA U PROMETNICE I MOSTOVE</t>
  </si>
  <si>
    <t>4213</t>
  </si>
  <si>
    <t xml:space="preserve">Ceste, željeznice i ostali prometni objekti                                                         </t>
  </si>
  <si>
    <t>45</t>
  </si>
  <si>
    <t xml:space="preserve">Rashodi za dodatna ulaganja na nefinancijskoj imovini                                               </t>
  </si>
  <si>
    <t>4511</t>
  </si>
  <si>
    <t xml:space="preserve">Dodatna ulaganja na građevinskim objektima                                                          </t>
  </si>
  <si>
    <t>K150002</t>
  </si>
  <si>
    <t>Kapitalni projekt: IZGRADNJA JAVNE RASVJETE</t>
  </si>
  <si>
    <t>4214</t>
  </si>
  <si>
    <t xml:space="preserve">Ostali građevinski objekti                                                                          </t>
  </si>
  <si>
    <t>K150004</t>
  </si>
  <si>
    <t>Kapitalni projekt: UREĐENJE GROBLJA</t>
  </si>
  <si>
    <t>K150017</t>
  </si>
  <si>
    <t>Kapitalni projekt: AGLOMERACIJA POŽEGA</t>
  </si>
  <si>
    <t>3861</t>
  </si>
  <si>
    <t>Kapitalne pomoći kreditnim i ostalim financijskim institucijama te trgovačkim društvima u javnom sek</t>
  </si>
  <si>
    <t>K150018</t>
  </si>
  <si>
    <t>Kapitalni projekt: AGLOMERACIJA POŽEGA - PLETERNICA</t>
  </si>
  <si>
    <t>K150020</t>
  </si>
  <si>
    <t>Kapitalni projekt: IZGRADNJA KOMUNALNIH OBJEKATA NA LOKACIJI VINOGRADINE</t>
  </si>
  <si>
    <t>K150040</t>
  </si>
  <si>
    <t>Kapitalni projekt: NABAVA URBANE OPREME</t>
  </si>
  <si>
    <t>K150043</t>
  </si>
  <si>
    <t>Kapitalni projekt: RAZVOJ PAMETNIH I ODRŽIVIH RJEŠENJA I USLUGA U GRADU POŽEGI</t>
  </si>
  <si>
    <t>K150044</t>
  </si>
  <si>
    <t>Kapitalni projekt: IZGRADNJA TRŽNICE</t>
  </si>
  <si>
    <t>K150045</t>
  </si>
  <si>
    <t>Kapitalni projekt: IZGRADNJA SUSTAVA VODOOPSKRBE I ODVODNJE NA PODRUČJU GRADA POŽEGE - NPOO</t>
  </si>
  <si>
    <t>K150046</t>
  </si>
  <si>
    <t>Kapitalni projekt: SUSTAV VIDEONADZORA JAVNIH POVRŠINA</t>
  </si>
  <si>
    <t>1501</t>
  </si>
  <si>
    <t>PROGRAM: KAPITALNA ULAGANJA U POSLOVNE, STAMBENE PROSTORE, OPREMU I DRUGO</t>
  </si>
  <si>
    <t>A150001</t>
  </si>
  <si>
    <t>Aktivnost: OPREMANJE DJEČJIH IGRALIŠTA</t>
  </si>
  <si>
    <t>Kapitalni projekt: IZGRADNJA ATLETSKOG STADIONA</t>
  </si>
  <si>
    <t>4212</t>
  </si>
  <si>
    <t xml:space="preserve">Poslovni objekti                                                                                    </t>
  </si>
  <si>
    <t>K150009</t>
  </si>
  <si>
    <t>Kapitalni projekt: ULAGANJE U ZGRADU GRADSKOG MUZEJA</t>
  </si>
  <si>
    <t>K150012</t>
  </si>
  <si>
    <t>Kapitalni projekt: ULAGANJE U KAPELICE</t>
  </si>
  <si>
    <t>K150013</t>
  </si>
  <si>
    <t>Kapitalni projekt: ULAGANJE U DRUŠTVENE DOMOVE</t>
  </si>
  <si>
    <t>K150014</t>
  </si>
  <si>
    <t>Kapitalni projekt: ULAGANJE U AUTOBUSNA STAJALIŠTA</t>
  </si>
  <si>
    <t>Kapitalni projekt: ULAGANJE U POSLOVNE I STAMBENE PROSTORE</t>
  </si>
  <si>
    <t>K150053</t>
  </si>
  <si>
    <t>Kapitalni projekt: IZGRADNJA DJEČJEG VRTIĆA U MIHALJEVCIMA</t>
  </si>
  <si>
    <t>K150054</t>
  </si>
  <si>
    <t>Kapitalni projekt: IZGRADNJA ZGRADE POVIJESNOG ARHIVA</t>
  </si>
  <si>
    <t>K150055</t>
  </si>
  <si>
    <t>Kapitalni projekt: IZGRADNJA DJEČJEG VRTIĆA U POŽEGI</t>
  </si>
  <si>
    <t>K150058</t>
  </si>
  <si>
    <t>Kapitalni projekt: ULAGANJE U OBJEKT U BAŠKOJ</t>
  </si>
  <si>
    <t>K150059</t>
  </si>
  <si>
    <t>Kapitalni projekt: REVITALIZACIJA POVIJESNE JEZGRE GRADA POŽEGE</t>
  </si>
  <si>
    <t>K150060</t>
  </si>
  <si>
    <t>Kapitalni projekt: REKONSTRUKCIJA I DOGRADNJA ZGRADE DJEČJEG VRTIĆA POŽEGA</t>
  </si>
  <si>
    <t>K150061</t>
  </si>
  <si>
    <t>Kapitalni projekt: UREĐENJE DJEČJEG IGRALIŠTA VRTIĆA CVJETNA LIVADA</t>
  </si>
  <si>
    <t>K150063</t>
  </si>
  <si>
    <t>Kapitalni projekt: ZGRADA DR. ARCHA</t>
  </si>
  <si>
    <t>K150064</t>
  </si>
  <si>
    <t>Kapitalni projekt: REKONSTRUKCIJA NOGOMETNOG IGRALIŠTA - NK SLAVONIJA</t>
  </si>
  <si>
    <t>K150065</t>
  </si>
  <si>
    <t>Kapitalni projekt: REKONSTRUKCIJA SPORTSKO REKREACIJSKE ZGRADE - TENISKI TERENI</t>
  </si>
  <si>
    <t>K150066</t>
  </si>
  <si>
    <t>Kapitalni projekt: REKONSTRUKCIJA ZGRADE U ULICI MATIJE GUPCA</t>
  </si>
  <si>
    <t>1502</t>
  </si>
  <si>
    <t>PROGRAM: ULAGANJE U PROSTORNO-PLANSKU DOKUMENTACIJU</t>
  </si>
  <si>
    <t>Aktivnost: GEODETSKO-KATASTARSKE USLUGE</t>
  </si>
  <si>
    <t>Kapitalni projekt: PROSTORNI PLANOVI</t>
  </si>
  <si>
    <t>1505</t>
  </si>
  <si>
    <t>Program: SANACIJA KLIZIŠTA</t>
  </si>
  <si>
    <t>Aktivnost: SANACIJA KLIZIŠTA</t>
  </si>
  <si>
    <t>1600</t>
  </si>
  <si>
    <t>PROGRAM: POTICANJE MALOG GOSPODARSTVA</t>
  </si>
  <si>
    <t>T160001</t>
  </si>
  <si>
    <t>Tekući projekt: SUBVENCIJE ZA SMJEŠTAJNE KAPACITETE NA PODRUČJU GRADA POŽEGE</t>
  </si>
  <si>
    <t>1601</t>
  </si>
  <si>
    <t>PROGRAM: POTICAJI U  POLJOPRIVREDI</t>
  </si>
  <si>
    <t>A160001</t>
  </si>
  <si>
    <t>Aktivnost: POTICAJI U POLJOPRIVREDI</t>
  </si>
  <si>
    <t>1602</t>
  </si>
  <si>
    <t>PROGRAM: SUBVENCIJE TRGOVAČKIM DRUŠTVIMA</t>
  </si>
  <si>
    <t>Aktivnost: SUBVENCIJA GRADSKOG PRIJEVOZA</t>
  </si>
  <si>
    <t>A160003</t>
  </si>
  <si>
    <t>Aktivnost: SUBVENCIJA ZA RECIKLAŽNO DVORIŠTE</t>
  </si>
  <si>
    <t>3512</t>
  </si>
  <si>
    <t xml:space="preserve">Subvencije trgovačkim društvima u javnom sektoru                                                    </t>
  </si>
  <si>
    <t>1604</t>
  </si>
  <si>
    <t>Program: ELEMENTARNE NEPOGODE</t>
  </si>
  <si>
    <t>T160002</t>
  </si>
  <si>
    <t>Tekući projekt: SANACIJA ŠTETE OD PRIRODNE NEPOGODE</t>
  </si>
  <si>
    <t>3831</t>
  </si>
  <si>
    <t xml:space="preserve">Naknade šteta pravnim i fizičkim osobama                                                            </t>
  </si>
  <si>
    <t>1607</t>
  </si>
  <si>
    <t>Program: POTICANJE ZAPOŠLJAVANJA I RAZVOJA PODUZETNIŠTVA</t>
  </si>
  <si>
    <t>Tekući projekt: POTICANJE ZAPOŠLJAVANJA I RAZVOJA PODUZETNIŠTVA</t>
  </si>
  <si>
    <t>1608</t>
  </si>
  <si>
    <t>Program: JAVNI RADOVI U KOMUNALNOM GOSPODARSTVU</t>
  </si>
  <si>
    <t>T160003</t>
  </si>
  <si>
    <t xml:space="preserve">Tekući projekt: PROJEKT JAVNI RADOVI - REVITALIZACIJA JAVNIH POVRŠINA </t>
  </si>
  <si>
    <t>1901</t>
  </si>
  <si>
    <t>PROGRAM: DONACIJE DOBROVOLJNOM VATROGASNOM DRUŠTVU I VATROGASNOJ ZAJEDNICI</t>
  </si>
  <si>
    <t>A190003</t>
  </si>
  <si>
    <t>Aktivnost: DONACIJE DVD-u i VATROGASNOJ ZAJEDNICI</t>
  </si>
  <si>
    <t>2000</t>
  </si>
  <si>
    <t>PROGRAM: REDOVNA DJELATNOST CIVILNE ZAŠTITE</t>
  </si>
  <si>
    <t>A200001</t>
  </si>
  <si>
    <t>Aktivnost: OSNOVNA AKTIVNOST CIVILNE ZAŠTITE</t>
  </si>
  <si>
    <t>K200001</t>
  </si>
  <si>
    <t>Kapitalni projekt: NABAVA OPREME ZA CIVILNU ZAŠTITU</t>
  </si>
  <si>
    <t>2300</t>
  </si>
  <si>
    <t>Program: KAPITALNA ULAGANJA U POSLOVNE, STAMBENE PROSTORE, OPREMU I DRUGO KROZ EU</t>
  </si>
  <si>
    <t>K230025</t>
  </si>
  <si>
    <t>Kapitalni projekt: POŽEŠKE BOLTE</t>
  </si>
  <si>
    <t>36</t>
  </si>
  <si>
    <t>Pomoći dane u inozemstvo i unutar općeg proračuna</t>
  </si>
  <si>
    <t>3693</t>
  </si>
  <si>
    <t>Tekući prijenosi između proračunskih korisnika istog proračuna temeljem prijenosa EU sredstava</t>
  </si>
  <si>
    <t>K230030</t>
  </si>
  <si>
    <t>Kapitalni projekt: IZGRADNJA TRIBINE NA STADIONU SLAVONIJE</t>
  </si>
  <si>
    <t>2304</t>
  </si>
  <si>
    <t xml:space="preserve">Program: ULAGANJE U PROSTORNO-PLANSKU DOKUMENTACIJU </t>
  </si>
  <si>
    <t>T230001</t>
  </si>
  <si>
    <t>Tekući projekt: DIGITALNA TRANSFORMACIJA PROSTORNOG PLANA UREĐENJA GRADA POŽEGE</t>
  </si>
  <si>
    <t>2305</t>
  </si>
  <si>
    <t>Program: OSIGURANJE POMOĆNIKA U NASTAVI ZA OSOBE S POTEŠKOĆAMA U RAZVOJU</t>
  </si>
  <si>
    <t>T230007</t>
  </si>
  <si>
    <t>Tekući projekt: PROJEKT "PETICA ZA DVOJE - VII. FAZA"</t>
  </si>
  <si>
    <t>T230008</t>
  </si>
  <si>
    <t>Tekući projekt: PROJEKT "PETICA ZA DVOJE - VIII. FAZA"</t>
  </si>
  <si>
    <t>2306</t>
  </si>
  <si>
    <t>Program: POTICANJE RURALNOG RAZVOJA</t>
  </si>
  <si>
    <t>Tekući projekt: LOKALNA AKCIJSKA GRUPA - LAG</t>
  </si>
  <si>
    <t>2315</t>
  </si>
  <si>
    <t xml:space="preserve">Program: ZAŽELI - ZAPOŠLJAVANJE ŽENA </t>
  </si>
  <si>
    <t>T230004</t>
  </si>
  <si>
    <t>Tekući projekt: PUK - IV. FAZA</t>
  </si>
  <si>
    <t>2322</t>
  </si>
  <si>
    <t xml:space="preserve">Program: NABAVA SPREMNIKA ZA ODVOJENO PRIKUPLJANJE KOMUNALNOG OTPADA </t>
  </si>
  <si>
    <t xml:space="preserve">Tekući projekt: NABAVA SPREMNIKA ZA ODVOJENO PRIKUPLJANJE KOMUNALNOG OTPADA </t>
  </si>
  <si>
    <t>2337</t>
  </si>
  <si>
    <t>Program: PROGRAMI PREKOGRANIČNE SURADNJE</t>
  </si>
  <si>
    <t>K230004</t>
  </si>
  <si>
    <t>Kapitalni projekt: PRO-EFFICIENT</t>
  </si>
  <si>
    <t>2342</t>
  </si>
  <si>
    <t>Program: IZRADA PROJEKTNO TEHNIČKE DOKUMENTACIJE KROZ NPOO</t>
  </si>
  <si>
    <t>K230001</t>
  </si>
  <si>
    <t>Kapitalni projekt: IZGRADNJA OŠ U NASELJU BABIN VIR</t>
  </si>
  <si>
    <t>K230002</t>
  </si>
  <si>
    <t>Kapitalni projekt: SMART CITY POŽEGA</t>
  </si>
  <si>
    <t>2344</t>
  </si>
  <si>
    <t>Program: RJEŠAVANJE PRISTUPAČNOSTI OSOBAMA S INVALIDITETOM</t>
  </si>
  <si>
    <t>Kapitalni projekt: UGRADNJA PODIZNE PLATFORME OŠ DOBRIŠA CESARIĆ</t>
  </si>
  <si>
    <t>2348</t>
  </si>
  <si>
    <t>Program: IZRADA STRATEGIJE ZELENE URBANE OBNOVE KROZ NPOO</t>
  </si>
  <si>
    <t>Tekući projekt: IZRADA STRATEGIJE ZELENE URBANE OBNOVE</t>
  </si>
  <si>
    <t>GLAVA 00302 VATROGASTVO</t>
  </si>
  <si>
    <t>1700</t>
  </si>
  <si>
    <t>PROGRAM: REDOVNA DJELATNOST JAVNE VATROGASNE POSTROJBE</t>
  </si>
  <si>
    <t>A170001</t>
  </si>
  <si>
    <t>Aktivnost: OSNOVNA AKTIVNOST JAVNE VATROGASNE POSTROJBE</t>
  </si>
  <si>
    <t>3131</t>
  </si>
  <si>
    <t xml:space="preserve">Doprinosi za mirovinsko osiguranje                                                                  </t>
  </si>
  <si>
    <t>1800</t>
  </si>
  <si>
    <t>A180001</t>
  </si>
  <si>
    <t>3113</t>
  </si>
  <si>
    <t xml:space="preserve">Plaće za prekovremeni rad                                                                           </t>
  </si>
  <si>
    <t>K180001</t>
  </si>
  <si>
    <t>Kapitalni projekt: NABAVA OPREME ZA JAVNU VATROGASNU POSTROJBU</t>
  </si>
  <si>
    <t>4223</t>
  </si>
  <si>
    <t xml:space="preserve">Oprema za održavanje i zaštitu                                                                      </t>
  </si>
  <si>
    <t>4231</t>
  </si>
  <si>
    <t xml:space="preserve">Prijevozna sredstva u cestovnom prometu                                                             </t>
  </si>
  <si>
    <t>GLAVA 00303 JAVNA USTANOVA - LOKALNA RAZVOJNA AGENCIJA</t>
  </si>
  <si>
    <t>2500</t>
  </si>
  <si>
    <t>Program: REDOVNA DJELATNOST LOKALNE RAZVOJNE AGENCIJE</t>
  </si>
  <si>
    <t>A250001</t>
  </si>
  <si>
    <t>Aktivnost: OSNOVNA AKTIVNOST LOKALNE RAZVOJNE AGENCIJE</t>
  </si>
  <si>
    <t>K250001</t>
  </si>
  <si>
    <t>Kapitalni projekt: NABAVA OPREME ZA LOKALNU RAZVOJNU AGENCIJU</t>
  </si>
  <si>
    <t>2501</t>
  </si>
  <si>
    <t>Program: PRIPREMA I PROVEDBA PROJEKATA</t>
  </si>
  <si>
    <t>T250001</t>
  </si>
  <si>
    <t xml:space="preserve">Tekući projekt: OTKRIVANJE RURALNE BAŠTINE </t>
  </si>
  <si>
    <t xml:space="preserve">RAZDJEL 004 UPRAVNI ODJEL ZA DRUŠTVENE DJELATNOSTI </t>
  </si>
  <si>
    <t xml:space="preserve">GLAVA 00401 UPRAVNI ODJEL ZA DRUŠTVENE DJELATNOSTI </t>
  </si>
  <si>
    <t>4000</t>
  </si>
  <si>
    <t>PROGRAM: UDRUGE U KULTURI I OSTALA KULTURNA DOGAĐANJA</t>
  </si>
  <si>
    <t>A400001</t>
  </si>
  <si>
    <t>Aktivnost: DONACIJE UDRUGAMA U KULTURI</t>
  </si>
  <si>
    <t>T400004</t>
  </si>
  <si>
    <t>Tekući projekt: OSTALA KULTURNA DOGAĐANJA</t>
  </si>
  <si>
    <t>T400013</t>
  </si>
  <si>
    <t xml:space="preserve">Tekući projekt: FOLKLORNA RIZNICA ZLATNIH ŽICA SLAVONIJE </t>
  </si>
  <si>
    <t>T400016</t>
  </si>
  <si>
    <t>Tekući projekt: ZLATNE ŽICE SLAVONIJE</t>
  </si>
  <si>
    <t>T400017</t>
  </si>
  <si>
    <t>Tekući projekt: URBAN FESTIVAL</t>
  </si>
  <si>
    <t>T400018</t>
  </si>
  <si>
    <t>Tekući projekt: DANCE WORLD KUP</t>
  </si>
  <si>
    <t>4002</t>
  </si>
  <si>
    <t>PROGRAM: ZNANSTVENO ISTRAŽIVAČKI I UMJETNIČKI RAD</t>
  </si>
  <si>
    <t>T400001</t>
  </si>
  <si>
    <t>Tekući projekt: ZAVOD ZA ZNANSTVENO-ISTRAŽIVAČKI I UMJETNIČKI RAD HRVATSKE AKADEMIJE ZNANOSTI I UMJETNOSTI</t>
  </si>
  <si>
    <t>8000</t>
  </si>
  <si>
    <t>PROGRAM: STIPENDIJE, ŠKOLARINE I DRUGE NAKNADE</t>
  </si>
  <si>
    <t>A800001</t>
  </si>
  <si>
    <t>Aktivnost: STIPENDIJE, ŠKOLARINE I DRUGE NAKNADE</t>
  </si>
  <si>
    <t>3631</t>
  </si>
  <si>
    <t xml:space="preserve">Tekuće pomoći unutar općeg proračuna                                                                </t>
  </si>
  <si>
    <t>8001</t>
  </si>
  <si>
    <t>PROGRAM: DONACIJE DJEČJIM VRTIĆIMA</t>
  </si>
  <si>
    <t>A800004</t>
  </si>
  <si>
    <t>Aktivnost: DONACIJE PRIVATNIM DJEČJIM VRTIĆIMA</t>
  </si>
  <si>
    <t>3661</t>
  </si>
  <si>
    <t>Tekuće pomoći proračunskim korisnicima drugih proračuna</t>
  </si>
  <si>
    <t>A800005</t>
  </si>
  <si>
    <t xml:space="preserve">Aktivnost: SUBVENCIJE OBRTIMA ZA ČUVANJE DJECE </t>
  </si>
  <si>
    <t>8002</t>
  </si>
  <si>
    <t>PROGRAM: SUFINANCIRANJE OSNOVNE KATOLIČKE ŠKOLE U POŽEGI</t>
  </si>
  <si>
    <t>Aktivnost: SUFINANCIRANJE OSNOVNE KATOLIČKE ŠKOLE U POŽEGI</t>
  </si>
  <si>
    <t>8004</t>
  </si>
  <si>
    <t>PROGRAM: SUFINANCIRANJE GIMNAZIJE U POŽEGI</t>
  </si>
  <si>
    <t xml:space="preserve">Aktivnost: SUFINANCIRANJE GIMNAZIJE U POŽEGI </t>
  </si>
  <si>
    <t>8006</t>
  </si>
  <si>
    <t xml:space="preserve">Program: SUFINANCIRANJE GLAZBENE ŠKOLE POŽEGA </t>
  </si>
  <si>
    <t>T800001</t>
  </si>
  <si>
    <t xml:space="preserve">Tekući projekt: GLAZBENA ŠKOLA POŽEGA </t>
  </si>
  <si>
    <t>8011</t>
  </si>
  <si>
    <t xml:space="preserve">Program: PROJEKT MEDNI DANI </t>
  </si>
  <si>
    <t>A801101</t>
  </si>
  <si>
    <t xml:space="preserve">Aktivnost: PROJEKT MEDNI DANI </t>
  </si>
  <si>
    <t>3722</t>
  </si>
  <si>
    <t xml:space="preserve">Naknade građanima i kućanstvima u naravi                                                            </t>
  </si>
  <si>
    <t>8014</t>
  </si>
  <si>
    <t xml:space="preserve">Program: PREVENCIJA I PROMOCIJA ORALNOG ZDRAVLJA </t>
  </si>
  <si>
    <t>T801401</t>
  </si>
  <si>
    <t>Tekući projekt: ZDRAVOZUBCI</t>
  </si>
  <si>
    <t>9000</t>
  </si>
  <si>
    <t>PROGRAM: ŠPORTSKE AKTIVNOSTI</t>
  </si>
  <si>
    <t>A900001</t>
  </si>
  <si>
    <t>Aktivnost: DONACIJE ZA REDOVNU DJELATNOST U ŠPORTU</t>
  </si>
  <si>
    <t>A900002</t>
  </si>
  <si>
    <t>Aktivnost: DONACIJE ZA RAD ŠPORTSKIH UDRUGA</t>
  </si>
  <si>
    <t>A900003</t>
  </si>
  <si>
    <t>Aktivnost: DONACIJE ZA RAD ŠPORTSKIH UDRUGA SA INVALIDITETOM</t>
  </si>
  <si>
    <t>K900001</t>
  </si>
  <si>
    <t>Kapitalni projekt: DONACIJE ZA KAPITALNE INVESTICIJE U ŠPORTU</t>
  </si>
  <si>
    <t>3821</t>
  </si>
  <si>
    <t xml:space="preserve">Kapitalne donacije neprofitnim organizacijama                                                       </t>
  </si>
  <si>
    <t>K900002</t>
  </si>
  <si>
    <t>Kapitalni projekt: ZAJEDNIČKI PROGRAMI HOO I LOKALNE ZAJEDNICE-"AKTIVNE ZAJEDNICE"</t>
  </si>
  <si>
    <t>T900001</t>
  </si>
  <si>
    <t>Tekući projekt: PROJEKT "UČENJE I USAVR. OSNOVNIH PLIV. AKTIVNOSTI, OBUKA NEPLIVAČA DJECE PRED. I OSNOVNOŠK. DOBI"</t>
  </si>
  <si>
    <t>9001</t>
  </si>
  <si>
    <t>PROGRAM: ŠPORTSKE PRIREDBE I MANIFESTACIJE</t>
  </si>
  <si>
    <t>Tekući projekt: ŠPORTSKE PRIREDBE I MANIFESTACIJE</t>
  </si>
  <si>
    <t>PROGRAM: NAKNADE I DONACIJE</t>
  </si>
  <si>
    <t>Aktivnost: REŽIJSKI TROŠKOVI</t>
  </si>
  <si>
    <t>Aktivnost: OBITELJ I DJECA</t>
  </si>
  <si>
    <t>A100003</t>
  </si>
  <si>
    <t>Aktivnost: POMOĆI STARIJIM OSOBAMA</t>
  </si>
  <si>
    <t>A100005</t>
  </si>
  <si>
    <t>Aktivnost: DONACIJE HRVATSKOM CRVENOM KRIŽU</t>
  </si>
  <si>
    <t>A100006</t>
  </si>
  <si>
    <t>Aktivnost: UDRUGE PROIZAŠLE IZ DOMOVINSKOG RATA</t>
  </si>
  <si>
    <t>A100007</t>
  </si>
  <si>
    <t>Aktivnost: HUMANITARNE UDRUGE</t>
  </si>
  <si>
    <t>A100008</t>
  </si>
  <si>
    <t>Aktivnost: UDRUGE INVALIDA</t>
  </si>
  <si>
    <t>A100010</t>
  </si>
  <si>
    <t>Aktivnost: DONACIJE CARITASU POŽEŠKE BISKUPIJE</t>
  </si>
  <si>
    <t>T100016</t>
  </si>
  <si>
    <t>Tekući projekt: OBILJEŽAVANJE DANA BRANITELJA GRADA POŽEGE</t>
  </si>
  <si>
    <t>1100</t>
  </si>
  <si>
    <t>PROGRAM: TURISTIČKA ZAJEDNICA</t>
  </si>
  <si>
    <t>A110001</t>
  </si>
  <si>
    <t xml:space="preserve">Aktivnost: DONACIJE ZA REDOVNU DJELATNOST TURISTIČKE ZAJEDNICE </t>
  </si>
  <si>
    <t>A110002</t>
  </si>
  <si>
    <t>Aktivnost: DONACIJE ZA PRIREDBE I MANIFESTACIJE</t>
  </si>
  <si>
    <t>K110001</t>
  </si>
  <si>
    <t>T110004</t>
  </si>
  <si>
    <t>Tekući projekt: IZDAVANJE TURISTIČKOG VODIČA POŽEGE</t>
  </si>
  <si>
    <t>1201</t>
  </si>
  <si>
    <t>PROGRAM: DRUŠTVO NAŠA DJECA</t>
  </si>
  <si>
    <t>Aktivnost: OSNOVNA AKTIVNOST DRUŠTVA NAŠA DJECA</t>
  </si>
  <si>
    <t>1205</t>
  </si>
  <si>
    <t>PROGRAM: VJERSKE ZAJEDNICE</t>
  </si>
  <si>
    <t>Aktivnost: DONACIJE VJERSKIM ZAJEDNICAMA</t>
  </si>
  <si>
    <t>A120002</t>
  </si>
  <si>
    <t xml:space="preserve">Aktivnost: ZAKLADA VRHBOSANSKE NADBISKUPIJE </t>
  </si>
  <si>
    <t>1206</t>
  </si>
  <si>
    <t>PROGRAM: DONACIJE UDRUGAMA GRAĐANA</t>
  </si>
  <si>
    <t>Aktivnost: DONACIJE UDRUGAMA GRAĐANA</t>
  </si>
  <si>
    <t>A120003</t>
  </si>
  <si>
    <t>Aktivnost: DONACIJE HRVATSKOJ GORSKOJ SLUŽBI SPAŠAVANJA</t>
  </si>
  <si>
    <t>1214</t>
  </si>
  <si>
    <t>Program: NAJAM MOBILNOG KLIZALIŠTA</t>
  </si>
  <si>
    <t>Aktivnost: NAJAM MOBILNOG KLIZALIŠTA</t>
  </si>
  <si>
    <t>1215</t>
  </si>
  <si>
    <t>Program: PREKOGRANIČNA SURADNJA - POTPORA PROJEKTIMA</t>
  </si>
  <si>
    <t>T121501</t>
  </si>
  <si>
    <t>Tekući projekt: POTPORA PROJEKTIMA OD INTERESA ZA HRVATE IZVAN REPUBLIKE HRVATSKE</t>
  </si>
  <si>
    <t>GLAVA 00402 JAVNE USTANOVE U KULTURI</t>
  </si>
  <si>
    <t>PROGRAM: REDOVNA DJELATNOST USTANOVA U KULTURI</t>
  </si>
  <si>
    <t>Aktivnost: OSNOVNA AKTIVNOST USTANOVA U KULTURI</t>
  </si>
  <si>
    <t>3222</t>
  </si>
  <si>
    <t xml:space="preserve">Materijal i sirovine                                                                                </t>
  </si>
  <si>
    <t>Kapitalni projekt: NABAVA OPREME U USTANOVAMA U KULTURI</t>
  </si>
  <si>
    <t>3000</t>
  </si>
  <si>
    <t>PROGRAM: KAZALIŠNA DJELATNOST</t>
  </si>
  <si>
    <t>T300001</t>
  </si>
  <si>
    <t>Tekući projekt: PREDSTAVE</t>
  </si>
  <si>
    <t>3001</t>
  </si>
  <si>
    <t>PROGRAM: MUZEJSKA DJELATNOST</t>
  </si>
  <si>
    <t>K300001</t>
  </si>
  <si>
    <t>Kapitalni projekt: OTKUP UMJETNINA</t>
  </si>
  <si>
    <t>4243</t>
  </si>
  <si>
    <t xml:space="preserve">Muzejski izlošci i predmeti prirodnih rijetkosti                                                    </t>
  </si>
  <si>
    <t>K300002</t>
  </si>
  <si>
    <t>Kapitalni projekt: RESTAURACIJE</t>
  </si>
  <si>
    <t>Tekući projekt: IZLOŽBE</t>
  </si>
  <si>
    <t>T300007</t>
  </si>
  <si>
    <t xml:space="preserve">Tekući projekt: DIGITALIZACIJA </t>
  </si>
  <si>
    <t>T300009</t>
  </si>
  <si>
    <t>Tekući projekt: MUZEJSKE RADIONICE</t>
  </si>
  <si>
    <t>3002</t>
  </si>
  <si>
    <t>PROGRAM: KNJIŽNIČNA DJELATNOST</t>
  </si>
  <si>
    <t>Kapitalni projekt: NABAVA KNJIGA</t>
  </si>
  <si>
    <t>4241</t>
  </si>
  <si>
    <t xml:space="preserve">Knjige                                                                                              </t>
  </si>
  <si>
    <t>Tekući projekt: MJESEC HRVATSKE KNJIGE</t>
  </si>
  <si>
    <t>T100007</t>
  </si>
  <si>
    <t>Tekući projekt: NOĆ KNJIGE</t>
  </si>
  <si>
    <t>T100011</t>
  </si>
  <si>
    <t>Tekući projekt: GOSTOVANJA, PREDSTAVLJANJA I IZLOŽBE</t>
  </si>
  <si>
    <t>T100025</t>
  </si>
  <si>
    <t>Tekući projekt: FILMSKI PROGRAM KNJIŽNICE</t>
  </si>
  <si>
    <t>T100026</t>
  </si>
  <si>
    <t>Tekući projekt: UMJETNIK U MENI</t>
  </si>
  <si>
    <t>T100027</t>
  </si>
  <si>
    <t>Tekući projekt: PROBUDI ME</t>
  </si>
  <si>
    <t>T100031</t>
  </si>
  <si>
    <t>Tekući projekt: IZLOŽBENI PROGRAM GALERIJE SVJETLOSTI</t>
  </si>
  <si>
    <t>T100036</t>
  </si>
  <si>
    <t>Tekući projekt: ZLATA KOLARIĆ KIŠUR</t>
  </si>
  <si>
    <t>T100037</t>
  </si>
  <si>
    <t xml:space="preserve">Tekući projekt: UČENJEM PROTIV DEMENCIJE </t>
  </si>
  <si>
    <t>T100038</t>
  </si>
  <si>
    <t>Tekući projekt: STARTUP U KNJIŽNICI</t>
  </si>
  <si>
    <t>T100039</t>
  </si>
  <si>
    <t xml:space="preserve">Tekući projekt: KRIPTOGRAFIJA ZA DJECU </t>
  </si>
  <si>
    <t>T100040</t>
  </si>
  <si>
    <t xml:space="preserve">Tekući projekt: AVANTURA UMJETNOSTI </t>
  </si>
  <si>
    <t>T100042</t>
  </si>
  <si>
    <t>Tekući projekt: JEDNOMINUTNA PRIČA</t>
  </si>
  <si>
    <t>T100043</t>
  </si>
  <si>
    <t>Tekući projekt: ZNANJEM DO ZDRAVLJA</t>
  </si>
  <si>
    <t>T100044</t>
  </si>
  <si>
    <t>Tekući projekt: GLAZBENI PROGRAM KNJIŽNICE</t>
  </si>
  <si>
    <t>T100045</t>
  </si>
  <si>
    <t>Tekući projekt: MATKO PEIĆ</t>
  </si>
  <si>
    <t>GLAVA 00403 JAVNE USTANOVE PREDŠKOLSKOG ODGOJA</t>
  </si>
  <si>
    <t>5000</t>
  </si>
  <si>
    <t>PROGRAM: REDOVNA DJELATNOST PREDŠKOLSKOG ODGOJA</t>
  </si>
  <si>
    <t>A500001</t>
  </si>
  <si>
    <t>Aktivnost: OSNOVNA AKTIVNOST PREDŠKOLSKOG ODGOJA</t>
  </si>
  <si>
    <t>K500001</t>
  </si>
  <si>
    <t>Kapitalni projekt: NABAVA OPREME U PREDŠKOLSKOM ODGOJU</t>
  </si>
  <si>
    <t>4226</t>
  </si>
  <si>
    <t xml:space="preserve">Sportska i glazbena oprema                                                                          </t>
  </si>
  <si>
    <t>GLAVA 00404 JAVNE USTANOVE ODGOJA I OBRAZOVANJA - OSNOVNE ŠKOLE</t>
  </si>
  <si>
    <t>6000</t>
  </si>
  <si>
    <t>PROGRAM: REDOVNA DJELATNOST OSNOVNOG ŠKOLSTVA</t>
  </si>
  <si>
    <t>A600001</t>
  </si>
  <si>
    <t>Aktivnost: OSNOVNA AKTIVNOST OSNOVNOG ŠKOLSTVA</t>
  </si>
  <si>
    <t>A600002</t>
  </si>
  <si>
    <t xml:space="preserve">Aktivnost: KATOLIČKA OSNOVNA ŠKOLA POŽEGA </t>
  </si>
  <si>
    <t>A600004</t>
  </si>
  <si>
    <t>Aktivnost: PRIJEVOZ UČENIKA</t>
  </si>
  <si>
    <t>K600001</t>
  </si>
  <si>
    <t>Kapitalni projekt: NABAVA OPREME U OSNOVNOM ŠKOLSTVU</t>
  </si>
  <si>
    <t>K600003</t>
  </si>
  <si>
    <t>Kapitalni projekt: NABAVA KNJIGA U OSNOVNOM ŠKOLSTVU</t>
  </si>
  <si>
    <t>7000</t>
  </si>
  <si>
    <t>PROGRAM: REDOVNA DJELATNOST OSNOVNOG ŠKOLSTVA - IZNAD ZAKONSKI STANDARD</t>
  </si>
  <si>
    <t>A700001</t>
  </si>
  <si>
    <t xml:space="preserve">Aktivnost: OSNOVNA AKTIVNOST OSNOVNOG ŠKOLSTVA </t>
  </si>
  <si>
    <t>3812</t>
  </si>
  <si>
    <t xml:space="preserve">Tekuće donacije u naravi                                                                            </t>
  </si>
  <si>
    <t>A700002</t>
  </si>
  <si>
    <t>Aktivnost: OSNOVNA AKTIVNOST OSNOVNOG ŠKOLSTVA - MZOŠ</t>
  </si>
  <si>
    <t>3114</t>
  </si>
  <si>
    <t xml:space="preserve">Plaće za posebne uvjete rada                                                                        </t>
  </si>
  <si>
    <t>3133</t>
  </si>
  <si>
    <t xml:space="preserve">Doprinosi za obvezno osiguranje u slučaju nezaposlenosti                                            </t>
  </si>
  <si>
    <t>A700003</t>
  </si>
  <si>
    <t>K700001</t>
  </si>
  <si>
    <t>K700003</t>
  </si>
  <si>
    <t>T700001</t>
  </si>
  <si>
    <t>Tekući projekt: PROJEKT "PETICA ZA DVOJE VIII. FAZA"</t>
  </si>
  <si>
    <t>GLAVA 00405 VIJEĆA MANJINA</t>
  </si>
  <si>
    <t>2100</t>
  </si>
  <si>
    <t>PROGRAM: REDOVNA DJELATNOST VIJEĆA MANJINA</t>
  </si>
  <si>
    <t>A210001</t>
  </si>
  <si>
    <t>Aktivnost: OSNOVNA AKTIVNOST VIJEĆA MANJINA</t>
  </si>
  <si>
    <t>K210001</t>
  </si>
  <si>
    <t xml:space="preserve">Kapitalni projekt: NABAVA OPREME ZA VIJEĆA MANJINA </t>
  </si>
  <si>
    <t>2200</t>
  </si>
  <si>
    <t>Program: PROGRAMSKA DJELATNOST VIJEĆA MANJINA</t>
  </si>
  <si>
    <t>T220001</t>
  </si>
  <si>
    <t>Tekući projekt: PROGRAM VIJEĆA MANJINA</t>
  </si>
  <si>
    <t xml:space="preserve">RAZDJEL 005 UPRAVNI ODJEL ZA IMOVINSKO - PRAVNE POSLOVE </t>
  </si>
  <si>
    <t xml:space="preserve">GLAVA 00501 UPRAVNI ODJEL ZA IMOVINSKO - PRAVNE POSLOVE </t>
  </si>
  <si>
    <t>1005</t>
  </si>
  <si>
    <t xml:space="preserve">Program: REDOVNA DJELATNOST UPRAVNIH TIJELA </t>
  </si>
  <si>
    <t>3296</t>
  </si>
  <si>
    <t>Troškovi sudskih postupaka</t>
  </si>
  <si>
    <t>1503</t>
  </si>
  <si>
    <t>PROGRAM: OTKUP ZEMLJIŠTA I OBJEKATA</t>
  </si>
  <si>
    <t>Kapitalni projekt: OTKUP ZEMLJIŠTA</t>
  </si>
  <si>
    <t>41</t>
  </si>
  <si>
    <t xml:space="preserve">Rashodi za nabavu neproizvedene dugotrajne imovine                                                  </t>
  </si>
  <si>
    <t>4111</t>
  </si>
  <si>
    <t xml:space="preserve">Zemljište                                                                                           </t>
  </si>
  <si>
    <t>Kapitalni projekt: OTKUP OBJEKATA</t>
  </si>
  <si>
    <t>1504</t>
  </si>
  <si>
    <t>PROGRAM: DARIVANJE ZEMLJIŠTA</t>
  </si>
  <si>
    <t>Kapitalni projekt: DAVANJE ZEMLJIŠTA NA DAR</t>
  </si>
  <si>
    <t>2343</t>
  </si>
  <si>
    <t>Program: ITU MEHANIZAM</t>
  </si>
  <si>
    <t>Tekući projekt: ITU-sredstva tehničke pomoći za podršku provedbi funkcija Posredničkog tijela za odabir operacija</t>
  </si>
  <si>
    <t>Proračunski korisnik</t>
  </si>
  <si>
    <t>32720</t>
  </si>
  <si>
    <t>JAVNA VATROGASNA POSTROJBA POŽEGA</t>
  </si>
  <si>
    <t>50725</t>
  </si>
  <si>
    <t>LOKALNA RAZVOJNA AGENCIJA POŽEGA</t>
  </si>
  <si>
    <t>32699</t>
  </si>
  <si>
    <t>GRADSKI MUZEJ POŽEGA</t>
  </si>
  <si>
    <t>32703</t>
  </si>
  <si>
    <t>GRADSKA KNJIŽNICA POŽEGA</t>
  </si>
  <si>
    <t>32711</t>
  </si>
  <si>
    <t>GRADSKO KAZALIŠTE POŽEGA</t>
  </si>
  <si>
    <t>32738</t>
  </si>
  <si>
    <t>DJEČJI VRTIĆ POŽEGA</t>
  </si>
  <si>
    <t>9755</t>
  </si>
  <si>
    <t>OŠ "DOBRIŠE CESARIĆA"</t>
  </si>
  <si>
    <t>9763</t>
  </si>
  <si>
    <t>OŠ "JULIJA KEMPFA"</t>
  </si>
  <si>
    <t>9771</t>
  </si>
  <si>
    <t>OŠ "ANTUNA KANIŽLIĆA"</t>
  </si>
  <si>
    <t>46786</t>
  </si>
  <si>
    <t>GRADSKO VIJEĆE SRPSKE NACIONALNE MANJINE POŽEGA</t>
  </si>
  <si>
    <t>Rebalans 2024</t>
  </si>
  <si>
    <t>Rebalans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</si>
</sst>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0##\%"/>
    <numFmt numFmtId="173" formatCode="d\.m\.yyyy"/>
  </numFmts>
  <fonts count="35" x14ac:knownFonts="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63"/>
      <name val="Arial"/>
    </font>
    <font>
      <b/>
      <sz val="14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ont="1" applyBorder="1" applyAlignment="1" applyProtection="1">
      <alignment horizontal="right"/>
    </xf>
    <xf numFmtId="173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28" fillId="0" borderId="0" xfId="0" applyFont="1"/>
    <xf numFmtId="0" fontId="32" fillId="0" borderId="0" xfId="0" applyFont="1"/>
    <xf numFmtId="0" fontId="0" fillId="0" borderId="0" xfId="0" applyFont="1" applyBorder="1" applyAlignment="1" applyProtection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73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32" fillId="0" borderId="0" xfId="0" applyFont="1" applyAlignment="1"/>
    <xf numFmtId="0" fontId="1" fillId="0" borderId="0" xfId="0" applyFont="1"/>
    <xf numFmtId="0" fontId="0" fillId="0" borderId="0" xfId="0"/>
    <xf numFmtId="4" fontId="1" fillId="0" borderId="0" xfId="0" applyNumberFormat="1" applyFont="1" applyBorder="1" applyAlignment="1" applyProtection="1">
      <alignment horizontal="right"/>
    </xf>
    <xf numFmtId="172" fontId="1" fillId="0" borderId="0" xfId="0" applyNumberFormat="1" applyFont="1" applyBorder="1" applyAlignment="1" applyProtection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/>
    <xf numFmtId="4" fontId="0" fillId="0" borderId="0" xfId="0" applyNumberFormat="1" applyFont="1" applyBorder="1" applyAlignment="1" applyProtection="1">
      <alignment horizontal="right"/>
    </xf>
    <xf numFmtId="172" fontId="0" fillId="0" borderId="0" xfId="0" applyNumberFormat="1" applyFont="1" applyBorder="1" applyAlignment="1" applyProtection="1">
      <alignment horizontal="right"/>
    </xf>
    <xf numFmtId="4" fontId="5" fillId="0" borderId="0" xfId="0" applyNumberFormat="1" applyFont="1" applyBorder="1" applyAlignment="1" applyProtection="1">
      <alignment horizontal="right"/>
    </xf>
    <xf numFmtId="172" fontId="5" fillId="0" borderId="0" xfId="0" applyNumberFormat="1" applyFont="1" applyBorder="1" applyAlignment="1" applyProtection="1">
      <alignment horizontal="right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 applyProtection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11" fillId="5" borderId="0" xfId="0" applyFont="1" applyFill="1" applyBorder="1" applyAlignment="1" applyProtection="1"/>
    <xf numFmtId="4" fontId="11" fillId="5" borderId="0" xfId="0" applyNumberFormat="1" applyFont="1" applyFill="1" applyBorder="1" applyAlignment="1" applyProtection="1">
      <alignment horizontal="right"/>
    </xf>
    <xf numFmtId="172" fontId="11" fillId="5" borderId="0" xfId="0" applyNumberFormat="1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/>
    <xf numFmtId="4" fontId="10" fillId="4" borderId="0" xfId="0" applyNumberFormat="1" applyFont="1" applyFill="1" applyBorder="1" applyAlignment="1" applyProtection="1">
      <alignment horizontal="right"/>
    </xf>
    <xf numFmtId="172" fontId="10" fillId="4" borderId="0" xfId="0" applyNumberFormat="1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/>
    <xf numFmtId="4" fontId="12" fillId="3" borderId="0" xfId="0" applyNumberFormat="1" applyFont="1" applyFill="1" applyBorder="1" applyAlignment="1" applyProtection="1">
      <alignment horizontal="right"/>
    </xf>
    <xf numFmtId="172" fontId="12" fillId="3" borderId="0" xfId="0" applyNumberFormat="1" applyFont="1" applyFill="1" applyBorder="1" applyAlignment="1" applyProtection="1">
      <alignment horizontal="right"/>
    </xf>
    <xf numFmtId="0" fontId="9" fillId="2" borderId="0" xfId="0" applyFont="1" applyFill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8" borderId="0" xfId="0" applyFont="1" applyFill="1" applyBorder="1" applyAlignment="1" applyProtection="1"/>
    <xf numFmtId="4" fontId="15" fillId="8" borderId="0" xfId="0" applyNumberFormat="1" applyFont="1" applyFill="1" applyBorder="1" applyAlignment="1" applyProtection="1">
      <alignment horizontal="right"/>
    </xf>
    <xf numFmtId="172" fontId="15" fillId="8" borderId="0" xfId="0" applyNumberFormat="1" applyFont="1" applyFill="1" applyBorder="1" applyAlignment="1" applyProtection="1">
      <alignment horizontal="right"/>
    </xf>
    <xf numFmtId="0" fontId="14" fillId="7" borderId="0" xfId="0" applyFont="1" applyFill="1" applyBorder="1" applyAlignment="1" applyProtection="1"/>
    <xf numFmtId="4" fontId="14" fillId="7" borderId="0" xfId="0" applyNumberFormat="1" applyFont="1" applyFill="1" applyBorder="1" applyAlignment="1" applyProtection="1">
      <alignment horizontal="right"/>
    </xf>
    <xf numFmtId="172" fontId="14" fillId="7" borderId="0" xfId="0" applyNumberFormat="1" applyFont="1" applyFill="1" applyBorder="1" applyAlignment="1" applyProtection="1">
      <alignment horizontal="right"/>
    </xf>
    <xf numFmtId="0" fontId="17" fillId="2" borderId="0" xfId="0" applyFont="1" applyFill="1" applyBorder="1" applyAlignment="1" applyProtection="1"/>
    <xf numFmtId="4" fontId="17" fillId="2" borderId="0" xfId="0" applyNumberFormat="1" applyFont="1" applyFill="1" applyBorder="1" applyAlignment="1" applyProtection="1">
      <alignment horizontal="right"/>
    </xf>
    <xf numFmtId="172" fontId="17" fillId="2" borderId="0" xfId="0" applyNumberFormat="1" applyFont="1" applyFill="1" applyBorder="1" applyAlignment="1" applyProtection="1">
      <alignment horizontal="right"/>
    </xf>
    <xf numFmtId="0" fontId="16" fillId="6" borderId="0" xfId="0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0" xfId="0" applyFont="1"/>
    <xf numFmtId="0" fontId="20" fillId="3" borderId="0" xfId="0" applyFont="1" applyFill="1" applyBorder="1" applyAlignment="1" applyProtection="1"/>
    <xf numFmtId="4" fontId="20" fillId="3" borderId="0" xfId="0" applyNumberFormat="1" applyFont="1" applyFill="1" applyBorder="1" applyAlignment="1" applyProtection="1">
      <alignment horizontal="right"/>
    </xf>
    <xf numFmtId="172" fontId="20" fillId="3" borderId="0" xfId="0" applyNumberFormat="1" applyFont="1" applyFill="1" applyBorder="1" applyAlignment="1" applyProtection="1">
      <alignment horizontal="right"/>
    </xf>
    <xf numFmtId="0" fontId="19" fillId="0" borderId="0" xfId="0" applyFont="1"/>
    <xf numFmtId="4" fontId="19" fillId="0" borderId="0" xfId="0" applyNumberFormat="1" applyFont="1" applyBorder="1" applyAlignment="1" applyProtection="1">
      <alignment horizontal="right"/>
    </xf>
    <xf numFmtId="172" fontId="19" fillId="0" borderId="0" xfId="0" applyNumberFormat="1" applyFont="1" applyBorder="1" applyAlignment="1" applyProtection="1">
      <alignment horizontal="right"/>
    </xf>
    <xf numFmtId="0" fontId="20" fillId="3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2" fillId="0" borderId="0" xfId="0" applyFont="1" applyBorder="1" applyAlignment="1" applyProtection="1">
      <alignment horizontal="center"/>
    </xf>
    <xf numFmtId="0" fontId="22" fillId="0" borderId="0" xfId="0" applyFont="1"/>
    <xf numFmtId="0" fontId="26" fillId="5" borderId="0" xfId="0" applyFont="1" applyFill="1" applyBorder="1" applyAlignment="1" applyProtection="1"/>
    <xf numFmtId="4" fontId="26" fillId="5" borderId="0" xfId="0" applyNumberFormat="1" applyFont="1" applyFill="1" applyBorder="1" applyAlignment="1" applyProtection="1">
      <alignment horizontal="right"/>
    </xf>
    <xf numFmtId="172" fontId="26" fillId="5" borderId="0" xfId="0" applyNumberFormat="1" applyFont="1" applyFill="1" applyBorder="1" applyAlignment="1" applyProtection="1">
      <alignment horizontal="right"/>
    </xf>
    <xf numFmtId="0" fontId="25" fillId="4" borderId="0" xfId="0" applyFont="1" applyFill="1" applyBorder="1" applyAlignment="1" applyProtection="1"/>
    <xf numFmtId="4" fontId="25" fillId="4" borderId="0" xfId="0" applyNumberFormat="1" applyFont="1" applyFill="1" applyBorder="1" applyAlignment="1" applyProtection="1">
      <alignment horizontal="right"/>
    </xf>
    <xf numFmtId="172" fontId="25" fillId="4" borderId="0" xfId="0" applyNumberFormat="1" applyFont="1" applyFill="1" applyBorder="1" applyAlignment="1" applyProtection="1">
      <alignment horizontal="right"/>
    </xf>
    <xf numFmtId="0" fontId="24" fillId="3" borderId="0" xfId="0" applyFont="1" applyFill="1" applyBorder="1" applyAlignment="1" applyProtection="1"/>
    <xf numFmtId="4" fontId="24" fillId="3" borderId="0" xfId="0" applyNumberFormat="1" applyFont="1" applyFill="1" applyBorder="1" applyAlignment="1" applyProtection="1">
      <alignment horizontal="right"/>
    </xf>
    <xf numFmtId="172" fontId="24" fillId="3" borderId="0" xfId="0" applyNumberFormat="1" applyFont="1" applyFill="1" applyBorder="1" applyAlignment="1" applyProtection="1">
      <alignment horizontal="right"/>
    </xf>
    <xf numFmtId="0" fontId="23" fillId="2" borderId="0" xfId="0" applyFont="1" applyFill="1" applyAlignment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0" xfId="0" applyFont="1"/>
    <xf numFmtId="0" fontId="3" fillId="13" borderId="0" xfId="0" applyFont="1" applyFill="1" applyAlignment="1">
      <alignment horizontal="left"/>
    </xf>
    <xf numFmtId="0" fontId="3" fillId="13" borderId="0" xfId="0" applyFont="1" applyFill="1"/>
    <xf numFmtId="4" fontId="3" fillId="13" borderId="0" xfId="0" applyNumberFormat="1" applyFont="1" applyFill="1" applyAlignment="1">
      <alignment horizontal="right"/>
    </xf>
    <xf numFmtId="172" fontId="3" fillId="13" borderId="0" xfId="0" applyNumberFormat="1" applyFont="1" applyFill="1" applyAlignment="1">
      <alignment horizontal="right"/>
    </xf>
    <xf numFmtId="0" fontId="3" fillId="12" borderId="0" xfId="0" applyFont="1" applyFill="1" applyAlignment="1">
      <alignment horizontal="left"/>
    </xf>
    <xf numFmtId="0" fontId="3" fillId="12" borderId="0" xfId="0" applyFont="1" applyFill="1"/>
    <xf numFmtId="4" fontId="3" fillId="12" borderId="0" xfId="0" applyNumberFormat="1" applyFont="1" applyFill="1" applyAlignment="1">
      <alignment horizontal="right"/>
    </xf>
    <xf numFmtId="172" fontId="3" fillId="12" borderId="0" xfId="0" applyNumberFormat="1" applyFont="1" applyFill="1" applyAlignment="1">
      <alignment horizontal="right"/>
    </xf>
    <xf numFmtId="0" fontId="3" fillId="9" borderId="0" xfId="0" applyFont="1" applyFill="1" applyAlignment="1">
      <alignment horizontal="left"/>
    </xf>
    <xf numFmtId="0" fontId="3" fillId="9" borderId="0" xfId="0" applyFont="1" applyFill="1"/>
    <xf numFmtId="4" fontId="3" fillId="9" borderId="0" xfId="0" applyNumberFormat="1" applyFont="1" applyFill="1" applyAlignment="1">
      <alignment horizontal="right"/>
    </xf>
    <xf numFmtId="172" fontId="3" fillId="9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4" fontId="1" fillId="2" borderId="0" xfId="0" applyNumberFormat="1" applyFont="1" applyFill="1" applyAlignment="1">
      <alignment horizontal="right"/>
    </xf>
    <xf numFmtId="172" fontId="1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3" fillId="14" borderId="0" xfId="0" applyFont="1" applyFill="1" applyAlignment="1">
      <alignment horizontal="center"/>
    </xf>
    <xf numFmtId="0" fontId="32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left"/>
    </xf>
    <xf numFmtId="4" fontId="29" fillId="0" borderId="0" xfId="0" applyNumberFormat="1" applyFont="1" applyBorder="1" applyAlignment="1" applyProtection="1">
      <alignment horizontal="right"/>
    </xf>
    <xf numFmtId="172" fontId="29" fillId="0" borderId="0" xfId="0" applyNumberFormat="1" applyFont="1" applyBorder="1" applyAlignment="1" applyProtection="1">
      <alignment horizontal="right"/>
    </xf>
    <xf numFmtId="0" fontId="31" fillId="10" borderId="0" xfId="0" applyFont="1" applyFill="1" applyBorder="1" applyAlignment="1" applyProtection="1">
      <alignment horizontal="left"/>
    </xf>
    <xf numFmtId="4" fontId="31" fillId="10" borderId="0" xfId="0" applyNumberFormat="1" applyFont="1" applyFill="1" applyBorder="1" applyAlignment="1" applyProtection="1">
      <alignment horizontal="right"/>
    </xf>
    <xf numFmtId="172" fontId="31" fillId="10" borderId="0" xfId="0" applyNumberFormat="1" applyFont="1" applyFill="1" applyBorder="1" applyAlignment="1" applyProtection="1">
      <alignment horizontal="right"/>
    </xf>
    <xf numFmtId="0" fontId="29" fillId="5" borderId="0" xfId="0" applyFont="1" applyFill="1" applyBorder="1" applyAlignment="1" applyProtection="1">
      <alignment horizontal="left"/>
    </xf>
    <xf numFmtId="4" fontId="29" fillId="5" borderId="0" xfId="0" applyNumberFormat="1" applyFont="1" applyFill="1" applyBorder="1" applyAlignment="1" applyProtection="1">
      <alignment horizontal="right"/>
    </xf>
    <xf numFmtId="172" fontId="29" fillId="5" borderId="0" xfId="0" applyNumberFormat="1" applyFont="1" applyFill="1" applyBorder="1" applyAlignment="1" applyProtection="1">
      <alignment horizontal="right"/>
    </xf>
    <xf numFmtId="0" fontId="29" fillId="11" borderId="0" xfId="0" applyFont="1" applyFill="1" applyBorder="1" applyAlignment="1" applyProtection="1">
      <alignment horizontal="left"/>
    </xf>
    <xf numFmtId="4" fontId="29" fillId="11" borderId="0" xfId="0" applyNumberFormat="1" applyFont="1" applyFill="1" applyBorder="1" applyAlignment="1" applyProtection="1">
      <alignment horizontal="right"/>
    </xf>
    <xf numFmtId="172" fontId="29" fillId="11" borderId="0" xfId="0" applyNumberFormat="1" applyFont="1" applyFill="1" applyBorder="1" applyAlignment="1" applyProtection="1">
      <alignment horizontal="right"/>
    </xf>
    <xf numFmtId="0" fontId="29" fillId="9" borderId="0" xfId="0" applyFont="1" applyFill="1" applyBorder="1" applyAlignment="1" applyProtection="1">
      <alignment horizontal="left"/>
    </xf>
    <xf numFmtId="4" fontId="29" fillId="9" borderId="0" xfId="0" applyNumberFormat="1" applyFont="1" applyFill="1" applyBorder="1" applyAlignment="1" applyProtection="1">
      <alignment horizontal="right"/>
    </xf>
    <xf numFmtId="172" fontId="29" fillId="9" borderId="0" xfId="0" applyNumberFormat="1" applyFont="1" applyFill="1" applyBorder="1" applyAlignment="1" applyProtection="1">
      <alignment horizontal="right"/>
    </xf>
    <xf numFmtId="0" fontId="29" fillId="6" borderId="0" xfId="0" applyFont="1" applyFill="1" applyAlignment="1">
      <alignment horizontal="center"/>
    </xf>
    <xf numFmtId="0" fontId="29" fillId="14" borderId="0" xfId="0" applyFont="1" applyFill="1" applyAlignment="1">
      <alignment horizontal="center"/>
    </xf>
    <xf numFmtId="0" fontId="0" fillId="14" borderId="0" xfId="0" applyFill="1"/>
    <xf numFmtId="0" fontId="30" fillId="2" borderId="0" xfId="0" applyFont="1" applyFill="1" applyBorder="1" applyAlignment="1" applyProtection="1">
      <alignment horizontal="left"/>
    </xf>
    <xf numFmtId="4" fontId="30" fillId="2" borderId="0" xfId="0" applyNumberFormat="1" applyFont="1" applyFill="1" applyBorder="1" applyAlignment="1" applyProtection="1">
      <alignment horizontal="right"/>
    </xf>
    <xf numFmtId="172" fontId="30" fillId="2" borderId="0" xfId="0" applyNumberFormat="1" applyFont="1" applyFill="1" applyBorder="1" applyAlignment="1" applyProtection="1">
      <alignment horizontal="right"/>
    </xf>
    <xf numFmtId="0" fontId="29" fillId="6" borderId="0" xfId="0" applyFont="1" applyFill="1" applyBorder="1" applyAlignment="1" applyProtection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8EFF-7D57-4E0C-895D-046EA5007247}">
  <dimension ref="A1:V27"/>
  <sheetViews>
    <sheetView tabSelected="1" workbookViewId="0">
      <selection activeCell="Q32" sqref="Q32"/>
    </sheetView>
  </sheetViews>
  <sheetFormatPr defaultRowHeight="12.75" x14ac:dyDescent="0.2"/>
  <cols>
    <col min="4" max="4" width="10.140625" customWidth="1"/>
    <col min="8" max="8" width="8.7109375" customWidth="1"/>
    <col min="9" max="13" width="9.140625" hidden="1" customWidth="1"/>
    <col min="14" max="14" width="15.85546875" customWidth="1"/>
  </cols>
  <sheetData>
    <row r="1" spans="1:22" x14ac:dyDescent="0.2">
      <c r="A1" s="19" t="s">
        <v>0</v>
      </c>
      <c r="B1" s="19"/>
      <c r="C1" s="1"/>
      <c r="D1" s="2"/>
    </row>
    <row r="2" spans="1:22" x14ac:dyDescent="0.2">
      <c r="A2" s="19" t="s">
        <v>1</v>
      </c>
      <c r="B2" s="19"/>
      <c r="C2" s="1"/>
      <c r="D2" s="3"/>
    </row>
    <row r="3" spans="1:22" x14ac:dyDescent="0.2">
      <c r="A3" s="19"/>
      <c r="B3" s="19"/>
    </row>
    <row r="4" spans="1:22" x14ac:dyDescent="0.2">
      <c r="A4" s="19"/>
      <c r="B4" s="19"/>
    </row>
    <row r="5" spans="1:22" x14ac:dyDescent="0.2">
      <c r="A5" s="19"/>
      <c r="B5" s="19"/>
    </row>
    <row r="6" spans="1:22" s="4" customFormat="1" ht="18" x14ac:dyDescent="0.25">
      <c r="A6" s="27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x14ac:dyDescent="0.2">
      <c r="A7" s="24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">
      <c r="A8" s="24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11" spans="1:22" x14ac:dyDescent="0.2">
      <c r="A11" s="25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5" t="s">
        <v>5</v>
      </c>
      <c r="N11" s="19"/>
      <c r="O11" s="26" t="s">
        <v>1006</v>
      </c>
      <c r="P11" s="19"/>
      <c r="Q11" s="25" t="s">
        <v>6</v>
      </c>
      <c r="R11" s="19"/>
      <c r="S11" s="25" t="s">
        <v>7</v>
      </c>
      <c r="T11" s="19"/>
      <c r="U11" s="25" t="s">
        <v>8</v>
      </c>
      <c r="V11" s="19"/>
    </row>
    <row r="12" spans="1:22" x14ac:dyDescent="0.2">
      <c r="A12" s="22" t="s">
        <v>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3" t="s">
        <v>10</v>
      </c>
      <c r="N12" s="19"/>
      <c r="O12" s="23" t="s">
        <v>11</v>
      </c>
      <c r="P12" s="19"/>
      <c r="Q12" s="23" t="s">
        <v>12</v>
      </c>
      <c r="R12" s="19"/>
      <c r="S12" s="23" t="s">
        <v>13</v>
      </c>
      <c r="T12" s="19"/>
      <c r="U12" s="23" t="s">
        <v>14</v>
      </c>
      <c r="V12" s="19"/>
    </row>
    <row r="13" spans="1:22" x14ac:dyDescent="0.2">
      <c r="A13" s="18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>
        <v>22099746.030000001</v>
      </c>
      <c r="N13" s="19"/>
      <c r="O13" s="20">
        <v>34768621</v>
      </c>
      <c r="P13" s="19"/>
      <c r="Q13" s="20">
        <v>27521110.57</v>
      </c>
      <c r="R13" s="19"/>
      <c r="S13" s="21">
        <v>124.53</v>
      </c>
      <c r="T13" s="19"/>
      <c r="U13" s="21">
        <v>79.16</v>
      </c>
      <c r="V13" s="19"/>
    </row>
    <row r="14" spans="1:22" x14ac:dyDescent="0.2">
      <c r="A14" s="18" t="s">
        <v>16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>
        <v>165288.84</v>
      </c>
      <c r="N14" s="19"/>
      <c r="O14" s="20">
        <v>218070</v>
      </c>
      <c r="P14" s="19"/>
      <c r="Q14" s="20">
        <v>127815.79</v>
      </c>
      <c r="R14" s="19"/>
      <c r="S14" s="21">
        <v>77.33</v>
      </c>
      <c r="T14" s="19"/>
      <c r="U14" s="21">
        <v>58.61</v>
      </c>
      <c r="V14" s="19"/>
    </row>
    <row r="15" spans="1:22" x14ac:dyDescent="0.2">
      <c r="A15" s="18" t="s">
        <v>17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>
        <v>22265034.870000001</v>
      </c>
      <c r="N15" s="19"/>
      <c r="O15" s="20">
        <v>34986691</v>
      </c>
      <c r="P15" s="19"/>
      <c r="Q15" s="20">
        <v>27648926.359999999</v>
      </c>
      <c r="R15" s="19"/>
      <c r="S15" s="21">
        <v>124.18</v>
      </c>
      <c r="T15" s="19"/>
      <c r="U15" s="21">
        <v>79.03</v>
      </c>
      <c r="V15" s="19"/>
    </row>
    <row r="16" spans="1:22" x14ac:dyDescent="0.2">
      <c r="A16" s="18" t="s">
        <v>18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>
        <v>17739873.289999999</v>
      </c>
      <c r="N16" s="19"/>
      <c r="O16" s="20">
        <v>23361097</v>
      </c>
      <c r="P16" s="19"/>
      <c r="Q16" s="20">
        <v>21531232.449999999</v>
      </c>
      <c r="R16" s="19"/>
      <c r="S16" s="21">
        <v>121.37</v>
      </c>
      <c r="T16" s="19"/>
      <c r="U16" s="21">
        <v>92.17</v>
      </c>
      <c r="V16" s="19"/>
    </row>
    <row r="17" spans="1:22" x14ac:dyDescent="0.2">
      <c r="A17" s="18" t="s">
        <v>19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>
        <v>5811898.54</v>
      </c>
      <c r="N17" s="19"/>
      <c r="O17" s="20">
        <v>12950674</v>
      </c>
      <c r="P17" s="19"/>
      <c r="Q17" s="20">
        <v>7209456.8200000003</v>
      </c>
      <c r="R17" s="19"/>
      <c r="S17" s="21">
        <v>124.05</v>
      </c>
      <c r="T17" s="19"/>
      <c r="U17" s="21">
        <v>55.67</v>
      </c>
      <c r="V17" s="19"/>
    </row>
    <row r="18" spans="1:22" x14ac:dyDescent="0.2">
      <c r="A18" s="18" t="s">
        <v>20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>
        <v>23551771.829999998</v>
      </c>
      <c r="N18" s="19"/>
      <c r="O18" s="20">
        <v>36311771</v>
      </c>
      <c r="P18" s="19"/>
      <c r="Q18" s="20">
        <v>28740689.27</v>
      </c>
      <c r="R18" s="19"/>
      <c r="S18" s="21">
        <v>122.03</v>
      </c>
      <c r="T18" s="19"/>
      <c r="U18" s="21">
        <v>79.150000000000006</v>
      </c>
      <c r="V18" s="19"/>
    </row>
    <row r="19" spans="1:22" x14ac:dyDescent="0.2">
      <c r="A19" s="18" t="s">
        <v>21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>
        <v>-1286736.96</v>
      </c>
      <c r="N19" s="19"/>
      <c r="O19" s="20">
        <v>-1325080</v>
      </c>
      <c r="P19" s="19"/>
      <c r="Q19" s="20">
        <v>-1091762.9099999999</v>
      </c>
      <c r="R19" s="19"/>
      <c r="S19" s="21">
        <v>84.85</v>
      </c>
      <c r="T19" s="19"/>
      <c r="U19" s="21">
        <v>82.39</v>
      </c>
      <c r="V19" s="19"/>
    </row>
    <row r="20" spans="1:22" x14ac:dyDescent="0.2">
      <c r="A20" s="22" t="s">
        <v>22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2" t="s">
        <v>1</v>
      </c>
      <c r="N20" s="19"/>
      <c r="O20" s="22" t="s">
        <v>1</v>
      </c>
      <c r="P20" s="19"/>
      <c r="Q20" s="22" t="s">
        <v>1</v>
      </c>
      <c r="R20" s="19"/>
      <c r="S20" s="22" t="s">
        <v>1</v>
      </c>
      <c r="T20" s="19"/>
      <c r="U20" s="22" t="s">
        <v>1</v>
      </c>
      <c r="V20" s="19"/>
    </row>
    <row r="21" spans="1:22" x14ac:dyDescent="0.2">
      <c r="A21" s="18" t="s">
        <v>23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>
        <v>1062168.8799999999</v>
      </c>
      <c r="N21" s="19"/>
      <c r="O21" s="20">
        <v>2500</v>
      </c>
      <c r="P21" s="19"/>
      <c r="Q21" s="20">
        <v>0</v>
      </c>
      <c r="R21" s="19"/>
      <c r="S21" s="21">
        <v>0</v>
      </c>
      <c r="T21" s="19"/>
      <c r="U21" s="21">
        <v>0</v>
      </c>
      <c r="V21" s="19"/>
    </row>
    <row r="22" spans="1:22" x14ac:dyDescent="0.2">
      <c r="A22" s="18" t="s">
        <v>24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>
        <v>550384.05000000005</v>
      </c>
      <c r="N22" s="19"/>
      <c r="O22" s="20">
        <v>948570</v>
      </c>
      <c r="P22" s="19"/>
      <c r="Q22" s="20">
        <v>948552.48</v>
      </c>
      <c r="R22" s="19"/>
      <c r="S22" s="21">
        <v>172.34</v>
      </c>
      <c r="T22" s="19"/>
      <c r="U22" s="21">
        <v>100</v>
      </c>
      <c r="V22" s="19"/>
    </row>
    <row r="23" spans="1:22" x14ac:dyDescent="0.2">
      <c r="A23" s="18" t="s">
        <v>25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>
        <v>511784.83</v>
      </c>
      <c r="N23" s="19"/>
      <c r="O23" s="20">
        <v>-946070</v>
      </c>
      <c r="P23" s="19"/>
      <c r="Q23" s="20">
        <v>-948552.48</v>
      </c>
      <c r="R23" s="19"/>
      <c r="S23" s="21">
        <v>-185.34</v>
      </c>
      <c r="T23" s="19"/>
      <c r="U23" s="21">
        <v>100.26</v>
      </c>
      <c r="V23" s="19"/>
    </row>
    <row r="24" spans="1:22" x14ac:dyDescent="0.2">
      <c r="A24" s="18" t="s">
        <v>26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>
        <v>0</v>
      </c>
      <c r="N24" s="19"/>
      <c r="O24" s="20">
        <v>0</v>
      </c>
      <c r="P24" s="19"/>
      <c r="Q24" s="20">
        <v>0</v>
      </c>
      <c r="R24" s="19"/>
      <c r="S24" s="21" t="s">
        <v>1</v>
      </c>
      <c r="T24" s="19"/>
      <c r="U24" s="21" t="s">
        <v>1</v>
      </c>
      <c r="V24" s="19"/>
    </row>
    <row r="25" spans="1:22" x14ac:dyDescent="0.2">
      <c r="A25" s="18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>
        <v>3228639.3</v>
      </c>
      <c r="N25" s="19"/>
      <c r="O25" s="20">
        <v>2271150</v>
      </c>
      <c r="P25" s="19"/>
      <c r="Q25" s="20">
        <v>2271145.58</v>
      </c>
      <c r="R25" s="19"/>
      <c r="S25" s="21">
        <v>70.34</v>
      </c>
      <c r="T25" s="19"/>
      <c r="U25" s="21">
        <v>100</v>
      </c>
      <c r="V25" s="19"/>
    </row>
    <row r="26" spans="1:22" x14ac:dyDescent="0.2">
      <c r="A26" s="22" t="s">
        <v>28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 t="s">
        <v>1</v>
      </c>
      <c r="N26" s="19"/>
      <c r="O26" s="22" t="s">
        <v>1</v>
      </c>
      <c r="P26" s="19"/>
      <c r="Q26" s="22" t="s">
        <v>1</v>
      </c>
      <c r="R26" s="19"/>
      <c r="S26" s="22" t="s">
        <v>1</v>
      </c>
      <c r="T26" s="19"/>
      <c r="U26" s="22" t="s">
        <v>1</v>
      </c>
      <c r="V26" s="19"/>
    </row>
    <row r="27" spans="1:22" x14ac:dyDescent="0.2">
      <c r="A27" s="18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>
        <v>2453687.17</v>
      </c>
      <c r="N27" s="19"/>
      <c r="O27" s="20">
        <v>0</v>
      </c>
      <c r="P27" s="19"/>
      <c r="Q27" s="20">
        <v>230830.19</v>
      </c>
      <c r="R27" s="19"/>
      <c r="S27" s="21">
        <v>9.41</v>
      </c>
      <c r="T27" s="19"/>
      <c r="U27" s="21">
        <v>0</v>
      </c>
      <c r="V27" s="19"/>
    </row>
  </sheetData>
  <mergeCells count="110">
    <mergeCell ref="A7:V7"/>
    <mergeCell ref="A1:B1"/>
    <mergeCell ref="A2:B2"/>
    <mergeCell ref="A3:B3"/>
    <mergeCell ref="A4:B4"/>
    <mergeCell ref="A5:B5"/>
    <mergeCell ref="A6:V6"/>
    <mergeCell ref="A8:U8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</mergeCells>
  <pageMargins left="0.74803149606299213" right="0.74803149606299213" top="0.98425196850393704" bottom="0.98425196850393704" header="0.51181102362204722" footer="0.51181102362204722"/>
  <pageSetup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D5A8-2451-4A4B-8420-28A37FFAAD43}">
  <dimension ref="A1:V205"/>
  <sheetViews>
    <sheetView workbookViewId="0">
      <selection activeCell="M9" sqref="M9"/>
    </sheetView>
  </sheetViews>
  <sheetFormatPr defaultRowHeight="12.75" x14ac:dyDescent="0.2"/>
  <cols>
    <col min="4" max="4" width="10.140625" customWidth="1"/>
    <col min="8" max="8" width="9.7109375" customWidth="1"/>
    <col min="9" max="12" width="9.140625" hidden="1" customWidth="1"/>
  </cols>
  <sheetData>
    <row r="1" spans="1:22" x14ac:dyDescent="0.2">
      <c r="A1" s="19" t="s">
        <v>0</v>
      </c>
      <c r="B1" s="19"/>
      <c r="C1" s="1"/>
      <c r="D1" s="2"/>
    </row>
    <row r="2" spans="1:22" x14ac:dyDescent="0.2">
      <c r="A2" s="19" t="s">
        <v>1</v>
      </c>
      <c r="B2" s="19"/>
      <c r="C2" s="1"/>
      <c r="D2" s="3"/>
    </row>
    <row r="3" spans="1:22" x14ac:dyDescent="0.2">
      <c r="A3" s="19"/>
      <c r="B3" s="19"/>
    </row>
    <row r="4" spans="1:22" x14ac:dyDescent="0.2">
      <c r="A4" s="19"/>
      <c r="B4" s="19"/>
    </row>
    <row r="5" spans="1:22" x14ac:dyDescent="0.2">
      <c r="A5" s="19"/>
      <c r="B5" s="19"/>
    </row>
    <row r="6" spans="1:22" s="5" customFormat="1" ht="18" x14ac:dyDescent="0.25">
      <c r="A6" s="36" t="s">
        <v>30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x14ac:dyDescent="0.2">
      <c r="A7" s="24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">
      <c r="A8" s="24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11" spans="1:22" x14ac:dyDescent="0.2">
      <c r="A11" s="35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5" t="s">
        <v>5</v>
      </c>
      <c r="N11" s="19"/>
      <c r="O11" s="26" t="s">
        <v>1006</v>
      </c>
      <c r="P11" s="19"/>
      <c r="Q11" s="35" t="s">
        <v>6</v>
      </c>
      <c r="R11" s="19"/>
      <c r="S11" s="35" t="s">
        <v>7</v>
      </c>
      <c r="T11" s="19"/>
      <c r="U11" s="35" t="s">
        <v>8</v>
      </c>
      <c r="V11" s="19"/>
    </row>
    <row r="12" spans="1:22" x14ac:dyDescent="0.2">
      <c r="A12" s="33" t="s">
        <v>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4" t="s">
        <v>10</v>
      </c>
      <c r="N12" s="19"/>
      <c r="O12" s="34" t="s">
        <v>11</v>
      </c>
      <c r="P12" s="19"/>
      <c r="Q12" s="34" t="s">
        <v>12</v>
      </c>
      <c r="R12" s="19"/>
      <c r="S12" s="34" t="s">
        <v>13</v>
      </c>
      <c r="T12" s="19"/>
      <c r="U12" s="34" t="s">
        <v>14</v>
      </c>
      <c r="V12" s="19"/>
    </row>
    <row r="13" spans="1:22" x14ac:dyDescent="0.2">
      <c r="A13" s="28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31">
        <v>22099746.030000001</v>
      </c>
      <c r="N13" s="19"/>
      <c r="O13" s="31">
        <v>34768621</v>
      </c>
      <c r="P13" s="19"/>
      <c r="Q13" s="31">
        <v>27521110.57</v>
      </c>
      <c r="R13" s="19"/>
      <c r="S13" s="32">
        <v>124.53</v>
      </c>
      <c r="T13" s="19"/>
      <c r="U13" s="32">
        <v>79.16</v>
      </c>
      <c r="V13" s="19"/>
    </row>
    <row r="14" spans="1:22" x14ac:dyDescent="0.2">
      <c r="A14" s="2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31">
        <v>8533554.4199999999</v>
      </c>
      <c r="N14" s="19"/>
      <c r="O14" s="31">
        <v>12966750</v>
      </c>
      <c r="P14" s="19"/>
      <c r="Q14" s="31">
        <v>10724754.99</v>
      </c>
      <c r="R14" s="19"/>
      <c r="S14" s="32">
        <v>125.68</v>
      </c>
      <c r="T14" s="19"/>
      <c r="U14" s="32">
        <v>82.71</v>
      </c>
      <c r="V14" s="19"/>
    </row>
    <row r="15" spans="1:22" x14ac:dyDescent="0.2">
      <c r="A15" s="19" t="s">
        <v>32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9">
        <v>8153038.9199999999</v>
      </c>
      <c r="N15" s="19"/>
      <c r="O15" s="29" t="s">
        <v>1</v>
      </c>
      <c r="P15" s="19"/>
      <c r="Q15" s="29">
        <v>10180403.439999999</v>
      </c>
      <c r="R15" s="19"/>
      <c r="S15" s="30">
        <v>124.87</v>
      </c>
      <c r="T15" s="19"/>
      <c r="U15" s="30" t="s">
        <v>1</v>
      </c>
      <c r="V15" s="19"/>
    </row>
    <row r="16" spans="1:22" x14ac:dyDescent="0.2">
      <c r="A16" s="19" t="s">
        <v>33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9">
        <v>7336269.46</v>
      </c>
      <c r="N16" s="19"/>
      <c r="O16" s="29" t="s">
        <v>1</v>
      </c>
      <c r="P16" s="19"/>
      <c r="Q16" s="29">
        <v>9277891.6899999995</v>
      </c>
      <c r="R16" s="19"/>
      <c r="S16" s="30">
        <v>126.47</v>
      </c>
      <c r="T16" s="19"/>
      <c r="U16" s="30" t="s">
        <v>1</v>
      </c>
      <c r="V16" s="19"/>
    </row>
    <row r="17" spans="1:22" x14ac:dyDescent="0.2">
      <c r="A17" s="19" t="s">
        <v>34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9">
        <v>829385.61</v>
      </c>
      <c r="N17" s="19"/>
      <c r="O17" s="29" t="s">
        <v>1</v>
      </c>
      <c r="P17" s="19"/>
      <c r="Q17" s="29">
        <v>870096.11</v>
      </c>
      <c r="R17" s="19"/>
      <c r="S17" s="30">
        <v>104.91</v>
      </c>
      <c r="T17" s="19"/>
      <c r="U17" s="30" t="s">
        <v>1</v>
      </c>
      <c r="V17" s="19"/>
    </row>
    <row r="18" spans="1:22" x14ac:dyDescent="0.2">
      <c r="A18" s="19" t="s">
        <v>35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9">
        <v>272869.2</v>
      </c>
      <c r="N18" s="19"/>
      <c r="O18" s="29" t="s">
        <v>1</v>
      </c>
      <c r="P18" s="19"/>
      <c r="Q18" s="29">
        <v>326214.95</v>
      </c>
      <c r="R18" s="19"/>
      <c r="S18" s="30">
        <v>119.55</v>
      </c>
      <c r="T18" s="19"/>
      <c r="U18" s="30" t="s">
        <v>1</v>
      </c>
      <c r="V18" s="19"/>
    </row>
    <row r="19" spans="1:22" x14ac:dyDescent="0.2">
      <c r="A19" s="19" t="s">
        <v>36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9">
        <v>512094.81</v>
      </c>
      <c r="N19" s="19"/>
      <c r="O19" s="29" t="s">
        <v>1</v>
      </c>
      <c r="P19" s="19"/>
      <c r="Q19" s="29">
        <v>601211.68000000005</v>
      </c>
      <c r="R19" s="19"/>
      <c r="S19" s="30">
        <v>117.4</v>
      </c>
      <c r="T19" s="19"/>
      <c r="U19" s="30" t="s">
        <v>1</v>
      </c>
      <c r="V19" s="19"/>
    </row>
    <row r="20" spans="1:22" x14ac:dyDescent="0.2">
      <c r="A20" s="19" t="s">
        <v>37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9">
        <v>-797580.16</v>
      </c>
      <c r="N20" s="19"/>
      <c r="O20" s="29" t="s">
        <v>1</v>
      </c>
      <c r="P20" s="19"/>
      <c r="Q20" s="29">
        <v>-895010.99</v>
      </c>
      <c r="R20" s="19"/>
      <c r="S20" s="30">
        <v>112.22</v>
      </c>
      <c r="T20" s="19"/>
      <c r="U20" s="30" t="s">
        <v>1</v>
      </c>
      <c r="V20" s="19"/>
    </row>
    <row r="21" spans="1:22" x14ac:dyDescent="0.2">
      <c r="A21" s="19" t="s">
        <v>38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9">
        <v>341876.34</v>
      </c>
      <c r="N21" s="19"/>
      <c r="O21" s="29" t="s">
        <v>1</v>
      </c>
      <c r="P21" s="19"/>
      <c r="Q21" s="29">
        <v>505694.18</v>
      </c>
      <c r="R21" s="19"/>
      <c r="S21" s="30">
        <v>147.91999999999999</v>
      </c>
      <c r="T21" s="19"/>
      <c r="U21" s="30" t="s">
        <v>1</v>
      </c>
      <c r="V21" s="19"/>
    </row>
    <row r="22" spans="1:22" x14ac:dyDescent="0.2">
      <c r="A22" s="19" t="s">
        <v>39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9">
        <v>5.05</v>
      </c>
      <c r="N22" s="19"/>
      <c r="O22" s="29" t="s">
        <v>1</v>
      </c>
      <c r="P22" s="19"/>
      <c r="Q22" s="29" t="s">
        <v>1</v>
      </c>
      <c r="R22" s="19"/>
      <c r="S22" s="30">
        <v>0</v>
      </c>
      <c r="T22" s="19"/>
      <c r="U22" s="30" t="s">
        <v>1</v>
      </c>
      <c r="V22" s="19"/>
    </row>
    <row r="23" spans="1:22" x14ac:dyDescent="0.2">
      <c r="A23" s="19" t="s">
        <v>40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9">
        <v>341871.29</v>
      </c>
      <c r="N23" s="19"/>
      <c r="O23" s="29" t="s">
        <v>1</v>
      </c>
      <c r="P23" s="19"/>
      <c r="Q23" s="29">
        <v>505694.18</v>
      </c>
      <c r="R23" s="19"/>
      <c r="S23" s="30">
        <v>147.91999999999999</v>
      </c>
      <c r="T23" s="19"/>
      <c r="U23" s="30" t="s">
        <v>1</v>
      </c>
      <c r="V23" s="19"/>
    </row>
    <row r="24" spans="1:22" x14ac:dyDescent="0.2">
      <c r="A24" s="19" t="s">
        <v>41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9">
        <v>38639.160000000003</v>
      </c>
      <c r="N24" s="19"/>
      <c r="O24" s="29" t="s">
        <v>1</v>
      </c>
      <c r="P24" s="19"/>
      <c r="Q24" s="29">
        <v>38657.370000000003</v>
      </c>
      <c r="R24" s="19"/>
      <c r="S24" s="30">
        <v>100.05</v>
      </c>
      <c r="T24" s="19"/>
      <c r="U24" s="30" t="s">
        <v>1</v>
      </c>
      <c r="V24" s="19"/>
    </row>
    <row r="25" spans="1:22" x14ac:dyDescent="0.2">
      <c r="A25" s="19" t="s">
        <v>42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9">
        <v>38283.49</v>
      </c>
      <c r="N25" s="19"/>
      <c r="O25" s="29" t="s">
        <v>1</v>
      </c>
      <c r="P25" s="19"/>
      <c r="Q25" s="29">
        <v>38109.629999999997</v>
      </c>
      <c r="R25" s="19"/>
      <c r="S25" s="30">
        <v>99.55</v>
      </c>
      <c r="T25" s="19"/>
      <c r="U25" s="30" t="s">
        <v>1</v>
      </c>
      <c r="V25" s="19"/>
    </row>
    <row r="26" spans="1:22" x14ac:dyDescent="0.2">
      <c r="A26" s="19" t="s">
        <v>43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9">
        <v>355.67</v>
      </c>
      <c r="N26" s="19"/>
      <c r="O26" s="29" t="s">
        <v>1</v>
      </c>
      <c r="P26" s="19"/>
      <c r="Q26" s="29">
        <v>547.74</v>
      </c>
      <c r="R26" s="19"/>
      <c r="S26" s="30">
        <v>154</v>
      </c>
      <c r="T26" s="19"/>
      <c r="U26" s="30" t="s">
        <v>1</v>
      </c>
      <c r="V26" s="19"/>
    </row>
    <row r="27" spans="1:22" x14ac:dyDescent="0.2">
      <c r="A27" s="28" t="s">
        <v>44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31">
        <v>10273671.300000001</v>
      </c>
      <c r="N27" s="19"/>
      <c r="O27" s="31">
        <v>18430386</v>
      </c>
      <c r="P27" s="19"/>
      <c r="Q27" s="31">
        <v>13641746.07</v>
      </c>
      <c r="R27" s="19"/>
      <c r="S27" s="32">
        <v>132.78</v>
      </c>
      <c r="T27" s="19"/>
      <c r="U27" s="32">
        <v>74.02</v>
      </c>
      <c r="V27" s="19"/>
    </row>
    <row r="28" spans="1:22" x14ac:dyDescent="0.2">
      <c r="A28" s="19" t="s">
        <v>45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9">
        <v>21830</v>
      </c>
      <c r="N28" s="19"/>
      <c r="O28" s="29" t="s">
        <v>1</v>
      </c>
      <c r="P28" s="19"/>
      <c r="Q28" s="29">
        <v>62381.21</v>
      </c>
      <c r="R28" s="19"/>
      <c r="S28" s="30">
        <v>285.76</v>
      </c>
      <c r="T28" s="19"/>
      <c r="U28" s="30" t="s">
        <v>1</v>
      </c>
      <c r="V28" s="19"/>
    </row>
    <row r="29" spans="1:22" x14ac:dyDescent="0.2">
      <c r="A29" s="19" t="s">
        <v>46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9">
        <v>18097.5</v>
      </c>
      <c r="N29" s="19"/>
      <c r="O29" s="29" t="s">
        <v>1</v>
      </c>
      <c r="P29" s="19"/>
      <c r="Q29" s="29">
        <v>10563.71</v>
      </c>
      <c r="R29" s="19"/>
      <c r="S29" s="30">
        <v>58.37</v>
      </c>
      <c r="T29" s="19"/>
      <c r="U29" s="30" t="s">
        <v>1</v>
      </c>
      <c r="V29" s="19"/>
    </row>
    <row r="30" spans="1:22" x14ac:dyDescent="0.2">
      <c r="A30" s="19" t="s">
        <v>47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9">
        <v>3732.5</v>
      </c>
      <c r="N30" s="19"/>
      <c r="O30" s="29" t="s">
        <v>1</v>
      </c>
      <c r="P30" s="19"/>
      <c r="Q30" s="29" t="s">
        <v>1</v>
      </c>
      <c r="R30" s="19"/>
      <c r="S30" s="30">
        <v>0</v>
      </c>
      <c r="T30" s="19"/>
      <c r="U30" s="30" t="s">
        <v>1</v>
      </c>
      <c r="V30" s="19"/>
    </row>
    <row r="31" spans="1:22" x14ac:dyDescent="0.2">
      <c r="A31" s="19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9" t="s">
        <v>1</v>
      </c>
      <c r="N31" s="19"/>
      <c r="O31" s="29" t="s">
        <v>1</v>
      </c>
      <c r="P31" s="19"/>
      <c r="Q31" s="29">
        <v>49339.75</v>
      </c>
      <c r="R31" s="19"/>
      <c r="S31" s="30">
        <v>0</v>
      </c>
      <c r="T31" s="19"/>
      <c r="U31" s="30" t="s">
        <v>1</v>
      </c>
      <c r="V31" s="19"/>
    </row>
    <row r="32" spans="1:22" x14ac:dyDescent="0.2">
      <c r="A32" s="19" t="s">
        <v>49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9" t="s">
        <v>1</v>
      </c>
      <c r="N32" s="19"/>
      <c r="O32" s="29" t="s">
        <v>1</v>
      </c>
      <c r="P32" s="19"/>
      <c r="Q32" s="29">
        <v>2477.75</v>
      </c>
      <c r="R32" s="19"/>
      <c r="S32" s="30">
        <v>0</v>
      </c>
      <c r="T32" s="19"/>
      <c r="U32" s="30" t="s">
        <v>1</v>
      </c>
      <c r="V32" s="19"/>
    </row>
    <row r="33" spans="1:22" x14ac:dyDescent="0.2">
      <c r="A33" s="19" t="s">
        <v>50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9">
        <v>2728348.4</v>
      </c>
      <c r="N33" s="19"/>
      <c r="O33" s="29" t="s">
        <v>1</v>
      </c>
      <c r="P33" s="19"/>
      <c r="Q33" s="29">
        <v>4694575.46</v>
      </c>
      <c r="R33" s="19"/>
      <c r="S33" s="30">
        <v>172.07</v>
      </c>
      <c r="T33" s="19"/>
      <c r="U33" s="30" t="s">
        <v>1</v>
      </c>
      <c r="V33" s="19"/>
    </row>
    <row r="34" spans="1:22" x14ac:dyDescent="0.2">
      <c r="A34" s="19" t="s">
        <v>51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9">
        <v>2545815.2799999998</v>
      </c>
      <c r="N34" s="19"/>
      <c r="O34" s="29" t="s">
        <v>1</v>
      </c>
      <c r="P34" s="19"/>
      <c r="Q34" s="29">
        <v>2596971.4300000002</v>
      </c>
      <c r="R34" s="19"/>
      <c r="S34" s="30">
        <v>102.01</v>
      </c>
      <c r="T34" s="19"/>
      <c r="U34" s="30" t="s">
        <v>1</v>
      </c>
      <c r="V34" s="19"/>
    </row>
    <row r="35" spans="1:22" x14ac:dyDescent="0.2">
      <c r="A35" s="19" t="s">
        <v>52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9">
        <v>182533.12</v>
      </c>
      <c r="N35" s="19"/>
      <c r="O35" s="29" t="s">
        <v>1</v>
      </c>
      <c r="P35" s="19"/>
      <c r="Q35" s="29">
        <v>2097604.0299999998</v>
      </c>
      <c r="R35" s="19"/>
      <c r="S35" s="30">
        <v>1149.1600000000001</v>
      </c>
      <c r="T35" s="19"/>
      <c r="U35" s="30" t="s">
        <v>1</v>
      </c>
      <c r="V35" s="19"/>
    </row>
    <row r="36" spans="1:22" x14ac:dyDescent="0.2">
      <c r="A36" s="19" t="s">
        <v>53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9">
        <v>379306.23999999999</v>
      </c>
      <c r="N36" s="19"/>
      <c r="O36" s="29" t="s">
        <v>1</v>
      </c>
      <c r="P36" s="19"/>
      <c r="Q36" s="29">
        <v>386009.48</v>
      </c>
      <c r="R36" s="19"/>
      <c r="S36" s="30">
        <v>101.77</v>
      </c>
      <c r="T36" s="19"/>
      <c r="U36" s="30" t="s">
        <v>1</v>
      </c>
      <c r="V36" s="19"/>
    </row>
    <row r="37" spans="1:22" x14ac:dyDescent="0.2">
      <c r="A37" s="19" t="s">
        <v>54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9">
        <v>377542.89</v>
      </c>
      <c r="N37" s="19"/>
      <c r="O37" s="29" t="s">
        <v>1</v>
      </c>
      <c r="P37" s="19"/>
      <c r="Q37" s="29">
        <v>384101.48</v>
      </c>
      <c r="R37" s="19"/>
      <c r="S37" s="30">
        <v>101.74</v>
      </c>
      <c r="T37" s="19"/>
      <c r="U37" s="30" t="s">
        <v>1</v>
      </c>
      <c r="V37" s="19"/>
    </row>
    <row r="38" spans="1:22" x14ac:dyDescent="0.2">
      <c r="A38" s="19" t="s">
        <v>55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9">
        <v>1763.35</v>
      </c>
      <c r="N38" s="19"/>
      <c r="O38" s="29" t="s">
        <v>1</v>
      </c>
      <c r="P38" s="19"/>
      <c r="Q38" s="29">
        <v>1908</v>
      </c>
      <c r="R38" s="19"/>
      <c r="S38" s="30">
        <v>108.2</v>
      </c>
      <c r="T38" s="19"/>
      <c r="U38" s="30" t="s">
        <v>1</v>
      </c>
      <c r="V38" s="19"/>
    </row>
    <row r="39" spans="1:22" x14ac:dyDescent="0.2">
      <c r="A39" s="19" t="s">
        <v>56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9">
        <v>790488.1</v>
      </c>
      <c r="N39" s="19"/>
      <c r="O39" s="29" t="s">
        <v>1</v>
      </c>
      <c r="P39" s="19"/>
      <c r="Q39" s="29">
        <v>724796.62</v>
      </c>
      <c r="R39" s="19"/>
      <c r="S39" s="30">
        <v>91.69</v>
      </c>
      <c r="T39" s="19"/>
      <c r="U39" s="30" t="s">
        <v>1</v>
      </c>
      <c r="V39" s="19"/>
    </row>
    <row r="40" spans="1:22" x14ac:dyDescent="0.2">
      <c r="A40" s="19" t="s">
        <v>57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9">
        <v>708983.06</v>
      </c>
      <c r="N40" s="19"/>
      <c r="O40" s="29" t="s">
        <v>1</v>
      </c>
      <c r="P40" s="19"/>
      <c r="Q40" s="29">
        <v>695823.37</v>
      </c>
      <c r="R40" s="19"/>
      <c r="S40" s="30">
        <v>98.14</v>
      </c>
      <c r="T40" s="19"/>
      <c r="U40" s="30" t="s">
        <v>1</v>
      </c>
      <c r="V40" s="19"/>
    </row>
    <row r="41" spans="1:22" x14ac:dyDescent="0.2">
      <c r="A41" s="19" t="s">
        <v>58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9">
        <v>81505.039999999994</v>
      </c>
      <c r="N41" s="19"/>
      <c r="O41" s="29" t="s">
        <v>1</v>
      </c>
      <c r="P41" s="19"/>
      <c r="Q41" s="29">
        <v>28973.25</v>
      </c>
      <c r="R41" s="19"/>
      <c r="S41" s="30">
        <v>35.549999999999997</v>
      </c>
      <c r="T41" s="19"/>
      <c r="U41" s="30" t="s">
        <v>1</v>
      </c>
      <c r="V41" s="19"/>
    </row>
    <row r="42" spans="1:22" x14ac:dyDescent="0.2">
      <c r="A42" s="19" t="s">
        <v>59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9">
        <v>4893907</v>
      </c>
      <c r="N42" s="19"/>
      <c r="O42" s="29" t="s">
        <v>1</v>
      </c>
      <c r="P42" s="19"/>
      <c r="Q42" s="29">
        <v>6018161.8300000001</v>
      </c>
      <c r="R42" s="19"/>
      <c r="S42" s="30">
        <v>122.97</v>
      </c>
      <c r="T42" s="19"/>
      <c r="U42" s="30" t="s">
        <v>1</v>
      </c>
      <c r="V42" s="19"/>
    </row>
    <row r="43" spans="1:22" x14ac:dyDescent="0.2">
      <c r="A43" s="19" t="s">
        <v>60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9">
        <v>4750665.8899999997</v>
      </c>
      <c r="N43" s="19"/>
      <c r="O43" s="29" t="s">
        <v>1</v>
      </c>
      <c r="P43" s="19"/>
      <c r="Q43" s="29">
        <v>5904202.6799999997</v>
      </c>
      <c r="R43" s="19"/>
      <c r="S43" s="30">
        <v>124.28</v>
      </c>
      <c r="T43" s="19"/>
      <c r="U43" s="30" t="s">
        <v>1</v>
      </c>
      <c r="V43" s="19"/>
    </row>
    <row r="44" spans="1:22" x14ac:dyDescent="0.2">
      <c r="A44" s="19" t="s">
        <v>61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9">
        <v>143241.10999999999</v>
      </c>
      <c r="N44" s="19"/>
      <c r="O44" s="29" t="s">
        <v>1</v>
      </c>
      <c r="P44" s="19"/>
      <c r="Q44" s="29">
        <v>113959.15</v>
      </c>
      <c r="R44" s="19"/>
      <c r="S44" s="30">
        <v>79.56</v>
      </c>
      <c r="T44" s="19"/>
      <c r="U44" s="30" t="s">
        <v>1</v>
      </c>
      <c r="V44" s="19"/>
    </row>
    <row r="45" spans="1:22" x14ac:dyDescent="0.2">
      <c r="A45" s="19" t="s">
        <v>62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9">
        <v>1301903.19</v>
      </c>
      <c r="N45" s="19"/>
      <c r="O45" s="29" t="s">
        <v>1</v>
      </c>
      <c r="P45" s="19"/>
      <c r="Q45" s="29">
        <v>1605619.48</v>
      </c>
      <c r="R45" s="19"/>
      <c r="S45" s="30">
        <v>123.33</v>
      </c>
      <c r="T45" s="19"/>
      <c r="U45" s="30" t="s">
        <v>1</v>
      </c>
      <c r="V45" s="19"/>
    </row>
    <row r="46" spans="1:22" x14ac:dyDescent="0.2">
      <c r="A46" s="19" t="s">
        <v>63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9">
        <v>661407.13</v>
      </c>
      <c r="N46" s="19"/>
      <c r="O46" s="29" t="s">
        <v>1</v>
      </c>
      <c r="P46" s="19"/>
      <c r="Q46" s="29">
        <v>936647.99</v>
      </c>
      <c r="R46" s="19"/>
      <c r="S46" s="30">
        <v>141.61000000000001</v>
      </c>
      <c r="T46" s="19"/>
      <c r="U46" s="30" t="s">
        <v>1</v>
      </c>
      <c r="V46" s="19"/>
    </row>
    <row r="47" spans="1:22" x14ac:dyDescent="0.2">
      <c r="A47" s="19" t="s">
        <v>64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9">
        <v>640496.06000000006</v>
      </c>
      <c r="N47" s="19"/>
      <c r="O47" s="29" t="s">
        <v>1</v>
      </c>
      <c r="P47" s="19"/>
      <c r="Q47" s="29">
        <v>668971.49</v>
      </c>
      <c r="R47" s="19"/>
      <c r="S47" s="30">
        <v>104.45</v>
      </c>
      <c r="T47" s="19"/>
      <c r="U47" s="30" t="s">
        <v>1</v>
      </c>
      <c r="V47" s="19"/>
    </row>
    <row r="48" spans="1:22" x14ac:dyDescent="0.2">
      <c r="A48" s="19" t="s">
        <v>65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9">
        <v>157888.37</v>
      </c>
      <c r="N48" s="19"/>
      <c r="O48" s="29" t="s">
        <v>1</v>
      </c>
      <c r="P48" s="19"/>
      <c r="Q48" s="29">
        <v>150201.99</v>
      </c>
      <c r="R48" s="19"/>
      <c r="S48" s="30">
        <v>95.13</v>
      </c>
      <c r="T48" s="19"/>
      <c r="U48" s="30" t="s">
        <v>1</v>
      </c>
      <c r="V48" s="19"/>
    </row>
    <row r="49" spans="1:22" x14ac:dyDescent="0.2">
      <c r="A49" s="19" t="s">
        <v>66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9">
        <v>887.24</v>
      </c>
      <c r="N49" s="19"/>
      <c r="O49" s="29" t="s">
        <v>1</v>
      </c>
      <c r="P49" s="19"/>
      <c r="Q49" s="29" t="s">
        <v>1</v>
      </c>
      <c r="R49" s="19"/>
      <c r="S49" s="30">
        <v>0</v>
      </c>
      <c r="T49" s="19"/>
      <c r="U49" s="30" t="s">
        <v>1</v>
      </c>
      <c r="V49" s="19"/>
    </row>
    <row r="50" spans="1:22" x14ac:dyDescent="0.2">
      <c r="A50" s="19" t="s">
        <v>67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9">
        <v>157001.13</v>
      </c>
      <c r="N50" s="19"/>
      <c r="O50" s="29" t="s">
        <v>1</v>
      </c>
      <c r="P50" s="19"/>
      <c r="Q50" s="29">
        <v>150201.99</v>
      </c>
      <c r="R50" s="19"/>
      <c r="S50" s="30">
        <v>95.67</v>
      </c>
      <c r="T50" s="19"/>
      <c r="U50" s="30" t="s">
        <v>1</v>
      </c>
      <c r="V50" s="19"/>
    </row>
    <row r="51" spans="1:22" x14ac:dyDescent="0.2">
      <c r="A51" s="28" t="s">
        <v>68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31">
        <v>372303.42</v>
      </c>
      <c r="N51" s="19"/>
      <c r="O51" s="31">
        <v>359040</v>
      </c>
      <c r="P51" s="19"/>
      <c r="Q51" s="31">
        <v>321627.24</v>
      </c>
      <c r="R51" s="19"/>
      <c r="S51" s="32">
        <v>86.39</v>
      </c>
      <c r="T51" s="19"/>
      <c r="U51" s="32">
        <v>89.58</v>
      </c>
      <c r="V51" s="19"/>
    </row>
    <row r="52" spans="1:22" x14ac:dyDescent="0.2">
      <c r="A52" s="19" t="s">
        <v>69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9">
        <v>3466.05</v>
      </c>
      <c r="N52" s="19"/>
      <c r="O52" s="29" t="s">
        <v>1</v>
      </c>
      <c r="P52" s="19"/>
      <c r="Q52" s="29">
        <v>7512.15</v>
      </c>
      <c r="R52" s="19"/>
      <c r="S52" s="30">
        <v>216.74</v>
      </c>
      <c r="T52" s="19"/>
      <c r="U52" s="30" t="s">
        <v>1</v>
      </c>
      <c r="V52" s="19"/>
    </row>
    <row r="53" spans="1:22" x14ac:dyDescent="0.2">
      <c r="A53" s="19" t="s">
        <v>70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9">
        <v>9.2899999999999991</v>
      </c>
      <c r="N53" s="19"/>
      <c r="O53" s="29" t="s">
        <v>1</v>
      </c>
      <c r="P53" s="19"/>
      <c r="Q53" s="29">
        <v>8.84</v>
      </c>
      <c r="R53" s="19"/>
      <c r="S53" s="30">
        <v>95.16</v>
      </c>
      <c r="T53" s="19"/>
      <c r="U53" s="30" t="s">
        <v>1</v>
      </c>
      <c r="V53" s="19"/>
    </row>
    <row r="54" spans="1:22" x14ac:dyDescent="0.2">
      <c r="A54" s="19" t="s">
        <v>71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9">
        <v>3456.76</v>
      </c>
      <c r="N54" s="19"/>
      <c r="O54" s="29" t="s">
        <v>1</v>
      </c>
      <c r="P54" s="19"/>
      <c r="Q54" s="29">
        <v>7503.31</v>
      </c>
      <c r="R54" s="19"/>
      <c r="S54" s="30">
        <v>217.06</v>
      </c>
      <c r="T54" s="19"/>
      <c r="U54" s="30" t="s">
        <v>1</v>
      </c>
      <c r="V54" s="19"/>
    </row>
    <row r="55" spans="1:22" x14ac:dyDescent="0.2">
      <c r="A55" s="19" t="s">
        <v>72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9">
        <v>367768.51</v>
      </c>
      <c r="N55" s="19"/>
      <c r="O55" s="29" t="s">
        <v>1</v>
      </c>
      <c r="P55" s="19"/>
      <c r="Q55" s="29">
        <v>314115.09000000003</v>
      </c>
      <c r="R55" s="19"/>
      <c r="S55" s="30">
        <v>85.41</v>
      </c>
      <c r="T55" s="19"/>
      <c r="U55" s="30" t="s">
        <v>1</v>
      </c>
      <c r="V55" s="19"/>
    </row>
    <row r="56" spans="1:22" x14ac:dyDescent="0.2">
      <c r="A56" s="19" t="s">
        <v>73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9">
        <v>77871</v>
      </c>
      <c r="N56" s="19"/>
      <c r="O56" s="29" t="s">
        <v>1</v>
      </c>
      <c r="P56" s="19"/>
      <c r="Q56" s="29">
        <v>4200.37</v>
      </c>
      <c r="R56" s="19"/>
      <c r="S56" s="30">
        <v>5.39</v>
      </c>
      <c r="T56" s="19"/>
      <c r="U56" s="30" t="s">
        <v>1</v>
      </c>
      <c r="V56" s="19"/>
    </row>
    <row r="57" spans="1:22" x14ac:dyDescent="0.2">
      <c r="A57" s="19" t="s">
        <v>74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9">
        <v>222767.85</v>
      </c>
      <c r="N57" s="19"/>
      <c r="O57" s="29" t="s">
        <v>1</v>
      </c>
      <c r="P57" s="19"/>
      <c r="Q57" s="29">
        <v>237402.94</v>
      </c>
      <c r="R57" s="19"/>
      <c r="S57" s="30">
        <v>106.57</v>
      </c>
      <c r="T57" s="19"/>
      <c r="U57" s="30" t="s">
        <v>1</v>
      </c>
      <c r="V57" s="19"/>
    </row>
    <row r="58" spans="1:22" x14ac:dyDescent="0.2">
      <c r="A58" s="19" t="s">
        <v>75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9">
        <v>55181.95</v>
      </c>
      <c r="N58" s="19"/>
      <c r="O58" s="29" t="s">
        <v>1</v>
      </c>
      <c r="P58" s="19"/>
      <c r="Q58" s="29">
        <v>61172.67</v>
      </c>
      <c r="R58" s="19"/>
      <c r="S58" s="30">
        <v>110.86</v>
      </c>
      <c r="T58" s="19"/>
      <c r="U58" s="30" t="s">
        <v>1</v>
      </c>
      <c r="V58" s="19"/>
    </row>
    <row r="59" spans="1:22" x14ac:dyDescent="0.2">
      <c r="A59" s="19" t="s">
        <v>76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9">
        <v>11947.71</v>
      </c>
      <c r="N59" s="19"/>
      <c r="O59" s="29" t="s">
        <v>1</v>
      </c>
      <c r="P59" s="19"/>
      <c r="Q59" s="29">
        <v>11339.11</v>
      </c>
      <c r="R59" s="19"/>
      <c r="S59" s="30">
        <v>94.91</v>
      </c>
      <c r="T59" s="19"/>
      <c r="U59" s="30" t="s">
        <v>1</v>
      </c>
      <c r="V59" s="19"/>
    </row>
    <row r="60" spans="1:22" x14ac:dyDescent="0.2">
      <c r="A60" s="19" t="s">
        <v>77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9">
        <v>1068.8599999999999</v>
      </c>
      <c r="N60" s="19"/>
      <c r="O60" s="29" t="s">
        <v>1</v>
      </c>
      <c r="P60" s="19"/>
      <c r="Q60" s="29" t="s">
        <v>1</v>
      </c>
      <c r="R60" s="19"/>
      <c r="S60" s="30">
        <v>0</v>
      </c>
      <c r="T60" s="19"/>
      <c r="U60" s="30" t="s">
        <v>1</v>
      </c>
      <c r="V60" s="19"/>
    </row>
    <row r="61" spans="1:22" x14ac:dyDescent="0.2">
      <c r="A61" s="19" t="s">
        <v>78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9">
        <v>1068.8599999999999</v>
      </c>
      <c r="N61" s="19"/>
      <c r="O61" s="29" t="s">
        <v>1</v>
      </c>
      <c r="P61" s="19"/>
      <c r="Q61" s="29" t="s">
        <v>1</v>
      </c>
      <c r="R61" s="19"/>
      <c r="S61" s="30">
        <v>0</v>
      </c>
      <c r="T61" s="19"/>
      <c r="U61" s="30" t="s">
        <v>1</v>
      </c>
      <c r="V61" s="19"/>
    </row>
    <row r="62" spans="1:22" x14ac:dyDescent="0.2">
      <c r="A62" s="28" t="s">
        <v>79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31">
        <v>2197315.75</v>
      </c>
      <c r="N62" s="19"/>
      <c r="O62" s="31">
        <v>2313235</v>
      </c>
      <c r="P62" s="19"/>
      <c r="Q62" s="31">
        <v>2243670.37</v>
      </c>
      <c r="R62" s="19"/>
      <c r="S62" s="32">
        <v>102.11</v>
      </c>
      <c r="T62" s="19"/>
      <c r="U62" s="32">
        <v>96.99</v>
      </c>
      <c r="V62" s="19"/>
    </row>
    <row r="63" spans="1:22" x14ac:dyDescent="0.2">
      <c r="A63" s="19" t="s">
        <v>80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9">
        <v>66904.31</v>
      </c>
      <c r="N63" s="19"/>
      <c r="O63" s="29" t="s">
        <v>1</v>
      </c>
      <c r="P63" s="19"/>
      <c r="Q63" s="29">
        <v>70531.69</v>
      </c>
      <c r="R63" s="19"/>
      <c r="S63" s="30">
        <v>105.42</v>
      </c>
      <c r="T63" s="19"/>
      <c r="U63" s="30" t="s">
        <v>1</v>
      </c>
      <c r="V63" s="19"/>
    </row>
    <row r="64" spans="1:22" x14ac:dyDescent="0.2">
      <c r="A64" s="19" t="s">
        <v>81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9">
        <v>56764.31</v>
      </c>
      <c r="N64" s="19"/>
      <c r="O64" s="29" t="s">
        <v>1</v>
      </c>
      <c r="P64" s="19"/>
      <c r="Q64" s="29">
        <v>55460.12</v>
      </c>
      <c r="R64" s="19"/>
      <c r="S64" s="30">
        <v>97.7</v>
      </c>
      <c r="T64" s="19"/>
      <c r="U64" s="30" t="s">
        <v>1</v>
      </c>
      <c r="V64" s="19"/>
    </row>
    <row r="65" spans="1:22" x14ac:dyDescent="0.2">
      <c r="A65" s="19" t="s">
        <v>82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9">
        <v>4238.99</v>
      </c>
      <c r="N65" s="19"/>
      <c r="O65" s="29" t="s">
        <v>1</v>
      </c>
      <c r="P65" s="19"/>
      <c r="Q65" s="29">
        <v>6273.89</v>
      </c>
      <c r="R65" s="19"/>
      <c r="S65" s="30">
        <v>148</v>
      </c>
      <c r="T65" s="19"/>
      <c r="U65" s="30" t="s">
        <v>1</v>
      </c>
      <c r="V65" s="19"/>
    </row>
    <row r="66" spans="1:22" x14ac:dyDescent="0.2">
      <c r="A66" s="19" t="s">
        <v>83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9">
        <v>5901.01</v>
      </c>
      <c r="N66" s="19"/>
      <c r="O66" s="29" t="s">
        <v>1</v>
      </c>
      <c r="P66" s="19"/>
      <c r="Q66" s="29">
        <v>8797.68</v>
      </c>
      <c r="R66" s="19"/>
      <c r="S66" s="30">
        <v>149.09</v>
      </c>
      <c r="T66" s="19"/>
      <c r="U66" s="30" t="s">
        <v>1</v>
      </c>
      <c r="V66" s="19"/>
    </row>
    <row r="67" spans="1:22" x14ac:dyDescent="0.2">
      <c r="A67" s="19" t="s">
        <v>84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9">
        <v>604948.64</v>
      </c>
      <c r="N67" s="19"/>
      <c r="O67" s="29" t="s">
        <v>1</v>
      </c>
      <c r="P67" s="19"/>
      <c r="Q67" s="29">
        <v>680472.88</v>
      </c>
      <c r="R67" s="19"/>
      <c r="S67" s="30">
        <v>112.48</v>
      </c>
      <c r="T67" s="19"/>
      <c r="U67" s="30" t="s">
        <v>1</v>
      </c>
      <c r="V67" s="19"/>
    </row>
    <row r="68" spans="1:22" x14ac:dyDescent="0.2">
      <c r="A68" s="19" t="s">
        <v>85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9">
        <v>2103.79</v>
      </c>
      <c r="N68" s="19"/>
      <c r="O68" s="29" t="s">
        <v>1</v>
      </c>
      <c r="P68" s="19"/>
      <c r="Q68" s="29">
        <v>1603.1</v>
      </c>
      <c r="R68" s="19"/>
      <c r="S68" s="30">
        <v>76.2</v>
      </c>
      <c r="T68" s="19"/>
      <c r="U68" s="30" t="s">
        <v>1</v>
      </c>
      <c r="V68" s="19"/>
    </row>
    <row r="69" spans="1:22" x14ac:dyDescent="0.2">
      <c r="A69" s="19" t="s">
        <v>86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9">
        <v>36500.06</v>
      </c>
      <c r="N69" s="19"/>
      <c r="O69" s="29" t="s">
        <v>1</v>
      </c>
      <c r="P69" s="19"/>
      <c r="Q69" s="29">
        <v>84666.5</v>
      </c>
      <c r="R69" s="19"/>
      <c r="S69" s="30">
        <v>231.96</v>
      </c>
      <c r="T69" s="19"/>
      <c r="U69" s="30" t="s">
        <v>1</v>
      </c>
      <c r="V69" s="19"/>
    </row>
    <row r="70" spans="1:22" x14ac:dyDescent="0.2">
      <c r="A70" s="19" t="s">
        <v>87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9">
        <v>566344.79</v>
      </c>
      <c r="N70" s="19"/>
      <c r="O70" s="29" t="s">
        <v>1</v>
      </c>
      <c r="P70" s="19"/>
      <c r="Q70" s="29">
        <v>594203.28</v>
      </c>
      <c r="R70" s="19"/>
      <c r="S70" s="30">
        <v>104.92</v>
      </c>
      <c r="T70" s="19"/>
      <c r="U70" s="30" t="s">
        <v>1</v>
      </c>
      <c r="V70" s="19"/>
    </row>
    <row r="71" spans="1:22" x14ac:dyDescent="0.2">
      <c r="A71" s="19" t="s">
        <v>88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9">
        <v>1525462.8</v>
      </c>
      <c r="N71" s="19"/>
      <c r="O71" s="29" t="s">
        <v>1</v>
      </c>
      <c r="P71" s="19"/>
      <c r="Q71" s="29">
        <v>1492665.8</v>
      </c>
      <c r="R71" s="19"/>
      <c r="S71" s="30">
        <v>97.85</v>
      </c>
      <c r="T71" s="19"/>
      <c r="U71" s="30" t="s">
        <v>1</v>
      </c>
      <c r="V71" s="19"/>
    </row>
    <row r="72" spans="1:22" x14ac:dyDescent="0.2">
      <c r="A72" s="19" t="s">
        <v>89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9">
        <v>163708.22</v>
      </c>
      <c r="N72" s="19"/>
      <c r="O72" s="29" t="s">
        <v>1</v>
      </c>
      <c r="P72" s="19"/>
      <c r="Q72" s="29">
        <v>72061.75</v>
      </c>
      <c r="R72" s="19"/>
      <c r="S72" s="30">
        <v>44.02</v>
      </c>
      <c r="T72" s="19"/>
      <c r="U72" s="30" t="s">
        <v>1</v>
      </c>
      <c r="V72" s="19"/>
    </row>
    <row r="73" spans="1:22" x14ac:dyDescent="0.2">
      <c r="A73" s="19" t="s">
        <v>90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9">
        <v>1361754.58</v>
      </c>
      <c r="N73" s="19"/>
      <c r="O73" s="29" t="s">
        <v>1</v>
      </c>
      <c r="P73" s="19"/>
      <c r="Q73" s="29">
        <v>1420604.05</v>
      </c>
      <c r="R73" s="19"/>
      <c r="S73" s="30">
        <v>104.32</v>
      </c>
      <c r="T73" s="19"/>
      <c r="U73" s="30" t="s">
        <v>1</v>
      </c>
      <c r="V73" s="19"/>
    </row>
    <row r="74" spans="1:22" x14ac:dyDescent="0.2">
      <c r="A74" s="28" t="s">
        <v>91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1">
        <v>413312.85</v>
      </c>
      <c r="N74" s="19"/>
      <c r="O74" s="31">
        <v>530320</v>
      </c>
      <c r="P74" s="19"/>
      <c r="Q74" s="31">
        <v>459364.13</v>
      </c>
      <c r="R74" s="19"/>
      <c r="S74" s="32">
        <v>111.14</v>
      </c>
      <c r="T74" s="19"/>
      <c r="U74" s="32">
        <v>86.62</v>
      </c>
      <c r="V74" s="19"/>
    </row>
    <row r="75" spans="1:22" x14ac:dyDescent="0.2">
      <c r="A75" s="19" t="s">
        <v>92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9">
        <v>151487.97</v>
      </c>
      <c r="N75" s="19"/>
      <c r="O75" s="29" t="s">
        <v>1</v>
      </c>
      <c r="P75" s="19"/>
      <c r="Q75" s="29">
        <v>179257.55</v>
      </c>
      <c r="R75" s="19"/>
      <c r="S75" s="30">
        <v>118.33</v>
      </c>
      <c r="T75" s="19"/>
      <c r="U75" s="30" t="s">
        <v>1</v>
      </c>
      <c r="V75" s="19"/>
    </row>
    <row r="76" spans="1:22" x14ac:dyDescent="0.2">
      <c r="A76" s="19" t="s">
        <v>93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9">
        <v>6482.73</v>
      </c>
      <c r="N76" s="19"/>
      <c r="O76" s="29" t="s">
        <v>1</v>
      </c>
      <c r="P76" s="19"/>
      <c r="Q76" s="29">
        <v>7151.6</v>
      </c>
      <c r="R76" s="19"/>
      <c r="S76" s="30">
        <v>110.32</v>
      </c>
      <c r="T76" s="19"/>
      <c r="U76" s="30" t="s">
        <v>1</v>
      </c>
      <c r="V76" s="19"/>
    </row>
    <row r="77" spans="1:22" x14ac:dyDescent="0.2">
      <c r="A77" s="19" t="s">
        <v>94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9">
        <v>145005.24</v>
      </c>
      <c r="N77" s="19"/>
      <c r="O77" s="29" t="s">
        <v>1</v>
      </c>
      <c r="P77" s="19"/>
      <c r="Q77" s="29">
        <v>172105.95</v>
      </c>
      <c r="R77" s="19"/>
      <c r="S77" s="30">
        <v>118.69</v>
      </c>
      <c r="T77" s="19"/>
      <c r="U77" s="30" t="s">
        <v>1</v>
      </c>
      <c r="V77" s="19"/>
    </row>
    <row r="78" spans="1:22" x14ac:dyDescent="0.2">
      <c r="A78" s="19" t="s">
        <v>95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9">
        <v>261824.88</v>
      </c>
      <c r="N78" s="19"/>
      <c r="O78" s="29" t="s">
        <v>1</v>
      </c>
      <c r="P78" s="19"/>
      <c r="Q78" s="29">
        <v>280106.58</v>
      </c>
      <c r="R78" s="19"/>
      <c r="S78" s="30">
        <v>106.98</v>
      </c>
      <c r="T78" s="19"/>
      <c r="U78" s="30" t="s">
        <v>1</v>
      </c>
      <c r="V78" s="19"/>
    </row>
    <row r="79" spans="1:22" x14ac:dyDescent="0.2">
      <c r="A79" s="19" t="s">
        <v>96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9">
        <v>77178.48</v>
      </c>
      <c r="N79" s="19"/>
      <c r="O79" s="29" t="s">
        <v>1</v>
      </c>
      <c r="P79" s="19"/>
      <c r="Q79" s="29">
        <v>97171.69</v>
      </c>
      <c r="R79" s="19"/>
      <c r="S79" s="30">
        <v>125.91</v>
      </c>
      <c r="T79" s="19"/>
      <c r="U79" s="30" t="s">
        <v>1</v>
      </c>
      <c r="V79" s="19"/>
    </row>
    <row r="80" spans="1:22" x14ac:dyDescent="0.2">
      <c r="A80" s="19" t="s">
        <v>97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9">
        <v>184646.39999999999</v>
      </c>
      <c r="N80" s="19"/>
      <c r="O80" s="29" t="s">
        <v>1</v>
      </c>
      <c r="P80" s="19"/>
      <c r="Q80" s="29">
        <v>182934.89</v>
      </c>
      <c r="R80" s="19"/>
      <c r="S80" s="30">
        <v>99.07</v>
      </c>
      <c r="T80" s="19"/>
      <c r="U80" s="30" t="s">
        <v>1</v>
      </c>
      <c r="V80" s="19"/>
    </row>
    <row r="81" spans="1:22" x14ac:dyDescent="0.2">
      <c r="A81" s="28" t="s">
        <v>98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31">
        <v>309588.28999999998</v>
      </c>
      <c r="N81" s="19"/>
      <c r="O81" s="31">
        <v>168890</v>
      </c>
      <c r="P81" s="19"/>
      <c r="Q81" s="31">
        <v>129947.77</v>
      </c>
      <c r="R81" s="19"/>
      <c r="S81" s="32">
        <v>41.97</v>
      </c>
      <c r="T81" s="19"/>
      <c r="U81" s="32">
        <v>76.94</v>
      </c>
      <c r="V81" s="19"/>
    </row>
    <row r="82" spans="1:22" x14ac:dyDescent="0.2">
      <c r="A82" s="19" t="s">
        <v>99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9">
        <v>17994.48</v>
      </c>
      <c r="N82" s="19"/>
      <c r="O82" s="29" t="s">
        <v>1</v>
      </c>
      <c r="P82" s="19"/>
      <c r="Q82" s="29">
        <v>14492.74</v>
      </c>
      <c r="R82" s="19"/>
      <c r="S82" s="30">
        <v>80.540000000000006</v>
      </c>
      <c r="T82" s="19"/>
      <c r="U82" s="30" t="s">
        <v>1</v>
      </c>
      <c r="V82" s="19"/>
    </row>
    <row r="83" spans="1:22" x14ac:dyDescent="0.2">
      <c r="A83" s="19" t="s">
        <v>100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9">
        <v>17994.48</v>
      </c>
      <c r="N83" s="19"/>
      <c r="O83" s="29" t="s">
        <v>1</v>
      </c>
      <c r="P83" s="19"/>
      <c r="Q83" s="29">
        <v>14492.74</v>
      </c>
      <c r="R83" s="19"/>
      <c r="S83" s="30">
        <v>80.540000000000006</v>
      </c>
      <c r="T83" s="19"/>
      <c r="U83" s="30" t="s">
        <v>1</v>
      </c>
      <c r="V83" s="19"/>
    </row>
    <row r="84" spans="1:22" x14ac:dyDescent="0.2">
      <c r="A84" s="19" t="s">
        <v>101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9">
        <v>291593.81</v>
      </c>
      <c r="N84" s="19"/>
      <c r="O84" s="29" t="s">
        <v>1</v>
      </c>
      <c r="P84" s="19"/>
      <c r="Q84" s="29">
        <v>115455.03</v>
      </c>
      <c r="R84" s="19"/>
      <c r="S84" s="30">
        <v>39.590000000000003</v>
      </c>
      <c r="T84" s="19"/>
      <c r="U84" s="30" t="s">
        <v>1</v>
      </c>
      <c r="V84" s="19"/>
    </row>
    <row r="85" spans="1:22" x14ac:dyDescent="0.2">
      <c r="A85" s="19" t="s">
        <v>102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9">
        <v>291593.81</v>
      </c>
      <c r="N85" s="19"/>
      <c r="O85" s="29" t="s">
        <v>1</v>
      </c>
      <c r="P85" s="19"/>
      <c r="Q85" s="29">
        <v>115455.03</v>
      </c>
      <c r="R85" s="19"/>
      <c r="S85" s="30">
        <v>39.590000000000003</v>
      </c>
      <c r="T85" s="19"/>
      <c r="U85" s="30" t="s">
        <v>1</v>
      </c>
      <c r="V85" s="19"/>
    </row>
    <row r="86" spans="1:22" x14ac:dyDescent="0.2">
      <c r="A86" s="28" t="s">
        <v>16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31">
        <v>165288.84</v>
      </c>
      <c r="N86" s="19"/>
      <c r="O86" s="31">
        <v>218070</v>
      </c>
      <c r="P86" s="19"/>
      <c r="Q86" s="31">
        <v>127815.79</v>
      </c>
      <c r="R86" s="19"/>
      <c r="S86" s="32">
        <v>77.33</v>
      </c>
      <c r="T86" s="19"/>
      <c r="U86" s="32">
        <v>58.61</v>
      </c>
      <c r="V86" s="19"/>
    </row>
    <row r="87" spans="1:22" x14ac:dyDescent="0.2">
      <c r="A87" s="28" t="s">
        <v>103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31">
        <v>2145.0700000000002</v>
      </c>
      <c r="N87" s="19"/>
      <c r="O87" s="31">
        <v>132040</v>
      </c>
      <c r="P87" s="19"/>
      <c r="Q87" s="31">
        <v>107955.9</v>
      </c>
      <c r="R87" s="19"/>
      <c r="S87" s="32">
        <v>5032.74</v>
      </c>
      <c r="T87" s="19"/>
      <c r="U87" s="32">
        <v>81.760000000000005</v>
      </c>
      <c r="V87" s="19"/>
    </row>
    <row r="88" spans="1:22" x14ac:dyDescent="0.2">
      <c r="A88" s="19" t="s">
        <v>104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9">
        <v>2145.0700000000002</v>
      </c>
      <c r="N88" s="19"/>
      <c r="O88" s="29" t="s">
        <v>1</v>
      </c>
      <c r="P88" s="19"/>
      <c r="Q88" s="29">
        <v>107955.9</v>
      </c>
      <c r="R88" s="19"/>
      <c r="S88" s="30">
        <v>5032.74</v>
      </c>
      <c r="T88" s="19"/>
      <c r="U88" s="30" t="s">
        <v>1</v>
      </c>
      <c r="V88" s="19"/>
    </row>
    <row r="89" spans="1:22" x14ac:dyDescent="0.2">
      <c r="A89" s="19" t="s">
        <v>105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9">
        <v>2145.0700000000002</v>
      </c>
      <c r="N89" s="19"/>
      <c r="O89" s="29" t="s">
        <v>1</v>
      </c>
      <c r="P89" s="19"/>
      <c r="Q89" s="29">
        <v>107955.9</v>
      </c>
      <c r="R89" s="19"/>
      <c r="S89" s="30">
        <v>5032.74</v>
      </c>
      <c r="T89" s="19"/>
      <c r="U89" s="30" t="s">
        <v>1</v>
      </c>
      <c r="V89" s="19"/>
    </row>
    <row r="90" spans="1:22" x14ac:dyDescent="0.2">
      <c r="A90" s="28" t="s">
        <v>106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31">
        <v>163143.76999999999</v>
      </c>
      <c r="N90" s="19"/>
      <c r="O90" s="31">
        <v>86030</v>
      </c>
      <c r="P90" s="19"/>
      <c r="Q90" s="31">
        <v>19859.89</v>
      </c>
      <c r="R90" s="19"/>
      <c r="S90" s="32">
        <v>12.17</v>
      </c>
      <c r="T90" s="19"/>
      <c r="U90" s="32">
        <v>23.08</v>
      </c>
      <c r="V90" s="19"/>
    </row>
    <row r="91" spans="1:22" x14ac:dyDescent="0.2">
      <c r="A91" s="19" t="s">
        <v>107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29">
        <v>153218.76999999999</v>
      </c>
      <c r="N91" s="19"/>
      <c r="O91" s="29" t="s">
        <v>1</v>
      </c>
      <c r="P91" s="19"/>
      <c r="Q91" s="29">
        <v>19859.89</v>
      </c>
      <c r="R91" s="19"/>
      <c r="S91" s="30">
        <v>12.96</v>
      </c>
      <c r="T91" s="19"/>
      <c r="U91" s="30" t="s">
        <v>1</v>
      </c>
      <c r="V91" s="19"/>
    </row>
    <row r="92" spans="1:22" x14ac:dyDescent="0.2">
      <c r="A92" s="19" t="s">
        <v>108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9">
        <v>153218.76999999999</v>
      </c>
      <c r="N92" s="19"/>
      <c r="O92" s="29" t="s">
        <v>1</v>
      </c>
      <c r="P92" s="19"/>
      <c r="Q92" s="29">
        <v>19859.89</v>
      </c>
      <c r="R92" s="19"/>
      <c r="S92" s="30">
        <v>12.96</v>
      </c>
      <c r="T92" s="19"/>
      <c r="U92" s="30" t="s">
        <v>1</v>
      </c>
      <c r="V92" s="19"/>
    </row>
    <row r="93" spans="1:22" x14ac:dyDescent="0.2">
      <c r="A93" s="19" t="s">
        <v>109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9">
        <v>9925</v>
      </c>
      <c r="N93" s="19"/>
      <c r="O93" s="29" t="s">
        <v>1</v>
      </c>
      <c r="P93" s="19"/>
      <c r="Q93" s="29" t="s">
        <v>1</v>
      </c>
      <c r="R93" s="19"/>
      <c r="S93" s="30">
        <v>0</v>
      </c>
      <c r="T93" s="19"/>
      <c r="U93" s="30" t="s">
        <v>1</v>
      </c>
      <c r="V93" s="19"/>
    </row>
    <row r="94" spans="1:22" x14ac:dyDescent="0.2">
      <c r="A94" s="19" t="s">
        <v>110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9">
        <v>8465</v>
      </c>
      <c r="N94" s="19"/>
      <c r="O94" s="29" t="s">
        <v>1</v>
      </c>
      <c r="P94" s="19"/>
      <c r="Q94" s="29" t="s">
        <v>1</v>
      </c>
      <c r="R94" s="19"/>
      <c r="S94" s="30">
        <v>0</v>
      </c>
      <c r="T94" s="19"/>
      <c r="U94" s="30" t="s">
        <v>1</v>
      </c>
      <c r="V94" s="19"/>
    </row>
    <row r="95" spans="1:22" x14ac:dyDescent="0.2">
      <c r="A95" s="19" t="s">
        <v>111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29">
        <v>1460</v>
      </c>
      <c r="N95" s="19"/>
      <c r="O95" s="29" t="s">
        <v>1</v>
      </c>
      <c r="P95" s="19"/>
      <c r="Q95" s="29" t="s">
        <v>1</v>
      </c>
      <c r="R95" s="19"/>
      <c r="S95" s="30">
        <v>0</v>
      </c>
      <c r="T95" s="19"/>
      <c r="U95" s="30" t="s">
        <v>1</v>
      </c>
      <c r="V95" s="19"/>
    </row>
    <row r="96" spans="1:22" x14ac:dyDescent="0.2">
      <c r="A96" s="28" t="s">
        <v>18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31">
        <v>17739873.289999999</v>
      </c>
      <c r="N96" s="19"/>
      <c r="O96" s="31">
        <v>23361097</v>
      </c>
      <c r="P96" s="19"/>
      <c r="Q96" s="31">
        <v>21531232.449999999</v>
      </c>
      <c r="R96" s="19"/>
      <c r="S96" s="32">
        <v>121.37</v>
      </c>
      <c r="T96" s="19"/>
      <c r="U96" s="32">
        <v>92.17</v>
      </c>
      <c r="V96" s="19"/>
    </row>
    <row r="97" spans="1:22" x14ac:dyDescent="0.2">
      <c r="A97" s="28" t="s">
        <v>112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31">
        <v>8686516.1400000006</v>
      </c>
      <c r="N97" s="19"/>
      <c r="O97" s="31">
        <v>11454918</v>
      </c>
      <c r="P97" s="19"/>
      <c r="Q97" s="31">
        <v>11175060.42</v>
      </c>
      <c r="R97" s="19"/>
      <c r="S97" s="32">
        <v>128.65</v>
      </c>
      <c r="T97" s="19"/>
      <c r="U97" s="32">
        <v>97.56</v>
      </c>
      <c r="V97" s="19"/>
    </row>
    <row r="98" spans="1:22" x14ac:dyDescent="0.2">
      <c r="A98" s="19" t="s">
        <v>113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29">
        <v>7002591.7300000004</v>
      </c>
      <c r="N98" s="19"/>
      <c r="O98" s="29" t="s">
        <v>1</v>
      </c>
      <c r="P98" s="19"/>
      <c r="Q98" s="29">
        <v>9091015.8800000008</v>
      </c>
      <c r="R98" s="19"/>
      <c r="S98" s="30">
        <v>129.82</v>
      </c>
      <c r="T98" s="19"/>
      <c r="U98" s="30" t="s">
        <v>1</v>
      </c>
      <c r="V98" s="19"/>
    </row>
    <row r="99" spans="1:22" x14ac:dyDescent="0.2">
      <c r="A99" s="19" t="s">
        <v>114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9">
        <v>6861666.21</v>
      </c>
      <c r="N99" s="19"/>
      <c r="O99" s="29" t="s">
        <v>1</v>
      </c>
      <c r="P99" s="19"/>
      <c r="Q99" s="29">
        <v>8904111.1400000006</v>
      </c>
      <c r="R99" s="19"/>
      <c r="S99" s="30">
        <v>129.77000000000001</v>
      </c>
      <c r="T99" s="19"/>
      <c r="U99" s="30" t="s">
        <v>1</v>
      </c>
      <c r="V99" s="19"/>
    </row>
    <row r="100" spans="1:22" x14ac:dyDescent="0.2">
      <c r="A100" s="19" t="s">
        <v>115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9">
        <v>60722.35</v>
      </c>
      <c r="N100" s="19"/>
      <c r="O100" s="29" t="s">
        <v>1</v>
      </c>
      <c r="P100" s="19"/>
      <c r="Q100" s="29">
        <v>77976.7</v>
      </c>
      <c r="R100" s="19"/>
      <c r="S100" s="30">
        <v>128.41999999999999</v>
      </c>
      <c r="T100" s="19"/>
      <c r="U100" s="30" t="s">
        <v>1</v>
      </c>
      <c r="V100" s="19"/>
    </row>
    <row r="101" spans="1:22" x14ac:dyDescent="0.2">
      <c r="A101" s="19" t="s">
        <v>116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9">
        <v>80203.17</v>
      </c>
      <c r="N101" s="19"/>
      <c r="O101" s="29" t="s">
        <v>1</v>
      </c>
      <c r="P101" s="19"/>
      <c r="Q101" s="29">
        <v>108928.04</v>
      </c>
      <c r="R101" s="19"/>
      <c r="S101" s="30">
        <v>135.82</v>
      </c>
      <c r="T101" s="19"/>
      <c r="U101" s="30" t="s">
        <v>1</v>
      </c>
      <c r="V101" s="19"/>
    </row>
    <row r="102" spans="1:22" x14ac:dyDescent="0.2">
      <c r="A102" s="19" t="s">
        <v>117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9">
        <v>536593.31000000006</v>
      </c>
      <c r="N102" s="19"/>
      <c r="O102" s="29" t="s">
        <v>1</v>
      </c>
      <c r="P102" s="19"/>
      <c r="Q102" s="29">
        <v>594439.84</v>
      </c>
      <c r="R102" s="19"/>
      <c r="S102" s="30">
        <v>110.78</v>
      </c>
      <c r="T102" s="19"/>
      <c r="U102" s="30" t="s">
        <v>1</v>
      </c>
      <c r="V102" s="19"/>
    </row>
    <row r="103" spans="1:22" x14ac:dyDescent="0.2">
      <c r="A103" s="19" t="s">
        <v>118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9">
        <v>536593.31000000006</v>
      </c>
      <c r="N103" s="19"/>
      <c r="O103" s="29" t="s">
        <v>1</v>
      </c>
      <c r="P103" s="19"/>
      <c r="Q103" s="29">
        <v>594439.84</v>
      </c>
      <c r="R103" s="19"/>
      <c r="S103" s="30">
        <v>110.78</v>
      </c>
      <c r="T103" s="19"/>
      <c r="U103" s="30" t="s">
        <v>1</v>
      </c>
      <c r="V103" s="19"/>
    </row>
    <row r="104" spans="1:22" x14ac:dyDescent="0.2">
      <c r="A104" s="19" t="s">
        <v>119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9">
        <v>1147331.1000000001</v>
      </c>
      <c r="N104" s="19"/>
      <c r="O104" s="29" t="s">
        <v>1</v>
      </c>
      <c r="P104" s="19"/>
      <c r="Q104" s="29">
        <v>1489604.7</v>
      </c>
      <c r="R104" s="19"/>
      <c r="S104" s="30">
        <v>129.83000000000001</v>
      </c>
      <c r="T104" s="19"/>
      <c r="U104" s="30" t="s">
        <v>1</v>
      </c>
      <c r="V104" s="19"/>
    </row>
    <row r="105" spans="1:22" x14ac:dyDescent="0.2">
      <c r="A105" s="19" t="s">
        <v>120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9">
        <v>29897.200000000001</v>
      </c>
      <c r="N105" s="19"/>
      <c r="O105" s="29" t="s">
        <v>1</v>
      </c>
      <c r="P105" s="19"/>
      <c r="Q105" s="29">
        <v>41574.639999999999</v>
      </c>
      <c r="R105" s="19"/>
      <c r="S105" s="30">
        <v>139.06</v>
      </c>
      <c r="T105" s="19"/>
      <c r="U105" s="30" t="s">
        <v>1</v>
      </c>
      <c r="V105" s="19"/>
    </row>
    <row r="106" spans="1:22" x14ac:dyDescent="0.2">
      <c r="A106" s="19" t="s">
        <v>121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9">
        <v>1114105.04</v>
      </c>
      <c r="N106" s="19"/>
      <c r="O106" s="29" t="s">
        <v>1</v>
      </c>
      <c r="P106" s="19"/>
      <c r="Q106" s="29">
        <v>1444054.06</v>
      </c>
      <c r="R106" s="19"/>
      <c r="S106" s="30">
        <v>129.62</v>
      </c>
      <c r="T106" s="19"/>
      <c r="U106" s="30" t="s">
        <v>1</v>
      </c>
      <c r="V106" s="19"/>
    </row>
    <row r="107" spans="1:22" x14ac:dyDescent="0.2">
      <c r="A107" s="19" t="s">
        <v>122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9">
        <v>3328.86</v>
      </c>
      <c r="N107" s="19"/>
      <c r="O107" s="29" t="s">
        <v>1</v>
      </c>
      <c r="P107" s="19"/>
      <c r="Q107" s="29">
        <v>3976</v>
      </c>
      <c r="R107" s="19"/>
      <c r="S107" s="30">
        <v>119.44</v>
      </c>
      <c r="T107" s="19"/>
      <c r="U107" s="30" t="s">
        <v>1</v>
      </c>
      <c r="V107" s="19"/>
    </row>
    <row r="108" spans="1:22" x14ac:dyDescent="0.2">
      <c r="A108" s="28" t="s">
        <v>123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31">
        <v>5165315.17</v>
      </c>
      <c r="N108" s="19"/>
      <c r="O108" s="31">
        <v>7222235</v>
      </c>
      <c r="P108" s="19"/>
      <c r="Q108" s="31">
        <v>6239326.2999999998</v>
      </c>
      <c r="R108" s="19"/>
      <c r="S108" s="32">
        <v>120.79</v>
      </c>
      <c r="T108" s="19"/>
      <c r="U108" s="32">
        <v>86.39</v>
      </c>
      <c r="V108" s="19"/>
    </row>
    <row r="109" spans="1:22" x14ac:dyDescent="0.2">
      <c r="A109" s="19" t="s">
        <v>124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29">
        <v>239445.29</v>
      </c>
      <c r="N109" s="19"/>
      <c r="O109" s="29" t="s">
        <v>1</v>
      </c>
      <c r="P109" s="19"/>
      <c r="Q109" s="29">
        <v>263533.90999999997</v>
      </c>
      <c r="R109" s="19"/>
      <c r="S109" s="30">
        <v>110.06</v>
      </c>
      <c r="T109" s="19"/>
      <c r="U109" s="30" t="s">
        <v>1</v>
      </c>
      <c r="V109" s="19"/>
    </row>
    <row r="110" spans="1:22" x14ac:dyDescent="0.2">
      <c r="A110" s="19" t="s">
        <v>125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9">
        <v>70239.399999999994</v>
      </c>
      <c r="N110" s="19"/>
      <c r="O110" s="29" t="s">
        <v>1</v>
      </c>
      <c r="P110" s="19"/>
      <c r="Q110" s="29">
        <v>80526.240000000005</v>
      </c>
      <c r="R110" s="19"/>
      <c r="S110" s="30">
        <v>114.65</v>
      </c>
      <c r="T110" s="19"/>
      <c r="U110" s="30" t="s">
        <v>1</v>
      </c>
      <c r="V110" s="19"/>
    </row>
    <row r="111" spans="1:22" x14ac:dyDescent="0.2">
      <c r="A111" s="19" t="s">
        <v>126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29">
        <v>153607.49</v>
      </c>
      <c r="N111" s="19"/>
      <c r="O111" s="29" t="s">
        <v>1</v>
      </c>
      <c r="P111" s="19"/>
      <c r="Q111" s="29">
        <v>168247.9</v>
      </c>
      <c r="R111" s="19"/>
      <c r="S111" s="30">
        <v>109.53</v>
      </c>
      <c r="T111" s="19"/>
      <c r="U111" s="30" t="s">
        <v>1</v>
      </c>
      <c r="V111" s="19"/>
    </row>
    <row r="112" spans="1:22" x14ac:dyDescent="0.2">
      <c r="A112" s="19" t="s">
        <v>127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9">
        <v>13970.42</v>
      </c>
      <c r="N112" s="19"/>
      <c r="O112" s="29" t="s">
        <v>1</v>
      </c>
      <c r="P112" s="19"/>
      <c r="Q112" s="29">
        <v>11343.32</v>
      </c>
      <c r="R112" s="19"/>
      <c r="S112" s="30">
        <v>81.2</v>
      </c>
      <c r="T112" s="19"/>
      <c r="U112" s="30" t="s">
        <v>1</v>
      </c>
      <c r="V112" s="19"/>
    </row>
    <row r="113" spans="1:22" x14ac:dyDescent="0.2">
      <c r="A113" s="19" t="s">
        <v>128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29">
        <v>1627.98</v>
      </c>
      <c r="N113" s="19"/>
      <c r="O113" s="29" t="s">
        <v>1</v>
      </c>
      <c r="P113" s="19"/>
      <c r="Q113" s="29">
        <v>3416.45</v>
      </c>
      <c r="R113" s="19"/>
      <c r="S113" s="30">
        <v>209.86</v>
      </c>
      <c r="T113" s="19"/>
      <c r="U113" s="30" t="s">
        <v>1</v>
      </c>
      <c r="V113" s="19"/>
    </row>
    <row r="114" spans="1:22" x14ac:dyDescent="0.2">
      <c r="A114" s="19" t="s">
        <v>129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29">
        <v>1126074.06</v>
      </c>
      <c r="N114" s="19"/>
      <c r="O114" s="29" t="s">
        <v>1</v>
      </c>
      <c r="P114" s="19"/>
      <c r="Q114" s="29">
        <v>1163116.24</v>
      </c>
      <c r="R114" s="19"/>
      <c r="S114" s="30">
        <v>103.29</v>
      </c>
      <c r="T114" s="19"/>
      <c r="U114" s="30" t="s">
        <v>1</v>
      </c>
      <c r="V114" s="19"/>
    </row>
    <row r="115" spans="1:22" x14ac:dyDescent="0.2">
      <c r="A115" s="19" t="s">
        <v>130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29">
        <v>144114.76999999999</v>
      </c>
      <c r="N115" s="19"/>
      <c r="O115" s="29" t="s">
        <v>1</v>
      </c>
      <c r="P115" s="19"/>
      <c r="Q115" s="29">
        <v>163881.93</v>
      </c>
      <c r="R115" s="19"/>
      <c r="S115" s="30">
        <v>113.72</v>
      </c>
      <c r="T115" s="19"/>
      <c r="U115" s="30" t="s">
        <v>1</v>
      </c>
      <c r="V115" s="19"/>
    </row>
    <row r="116" spans="1:22" x14ac:dyDescent="0.2">
      <c r="A116" s="19" t="s">
        <v>131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29">
        <v>439753.82</v>
      </c>
      <c r="N116" s="19"/>
      <c r="O116" s="29" t="s">
        <v>1</v>
      </c>
      <c r="P116" s="19"/>
      <c r="Q116" s="29">
        <v>510777.46</v>
      </c>
      <c r="R116" s="19"/>
      <c r="S116" s="30">
        <v>116.15</v>
      </c>
      <c r="T116" s="19"/>
      <c r="U116" s="30" t="s">
        <v>1</v>
      </c>
      <c r="V116" s="19"/>
    </row>
    <row r="117" spans="1:22" x14ac:dyDescent="0.2">
      <c r="A117" s="19" t="s">
        <v>132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29">
        <v>461467.01</v>
      </c>
      <c r="N117" s="19"/>
      <c r="O117" s="29" t="s">
        <v>1</v>
      </c>
      <c r="P117" s="19"/>
      <c r="Q117" s="29">
        <v>416740.13</v>
      </c>
      <c r="R117" s="19"/>
      <c r="S117" s="30">
        <v>90.31</v>
      </c>
      <c r="T117" s="19"/>
      <c r="U117" s="30" t="s">
        <v>1</v>
      </c>
      <c r="V117" s="19"/>
    </row>
    <row r="118" spans="1:22" x14ac:dyDescent="0.2">
      <c r="A118" s="19" t="s">
        <v>133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29">
        <v>28964.720000000001</v>
      </c>
      <c r="N118" s="19"/>
      <c r="O118" s="29" t="s">
        <v>1</v>
      </c>
      <c r="P118" s="19"/>
      <c r="Q118" s="29">
        <v>30617.74</v>
      </c>
      <c r="R118" s="19"/>
      <c r="S118" s="30">
        <v>105.71</v>
      </c>
      <c r="T118" s="19"/>
      <c r="U118" s="30" t="s">
        <v>1</v>
      </c>
      <c r="V118" s="19"/>
    </row>
    <row r="119" spans="1:22" x14ac:dyDescent="0.2">
      <c r="A119" s="19" t="s">
        <v>134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29">
        <v>40203.26</v>
      </c>
      <c r="N119" s="19"/>
      <c r="O119" s="29" t="s">
        <v>1</v>
      </c>
      <c r="P119" s="19"/>
      <c r="Q119" s="29">
        <v>29137</v>
      </c>
      <c r="R119" s="19"/>
      <c r="S119" s="30">
        <v>72.47</v>
      </c>
      <c r="T119" s="19"/>
      <c r="U119" s="30" t="s">
        <v>1</v>
      </c>
      <c r="V119" s="19"/>
    </row>
    <row r="120" spans="1:22" x14ac:dyDescent="0.2">
      <c r="A120" s="19" t="s">
        <v>135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29">
        <v>11570.48</v>
      </c>
      <c r="N120" s="19"/>
      <c r="O120" s="29" t="s">
        <v>1</v>
      </c>
      <c r="P120" s="19"/>
      <c r="Q120" s="29">
        <v>11961.98</v>
      </c>
      <c r="R120" s="19"/>
      <c r="S120" s="30">
        <v>103.38</v>
      </c>
      <c r="T120" s="19"/>
      <c r="U120" s="30" t="s">
        <v>1</v>
      </c>
      <c r="V120" s="19"/>
    </row>
    <row r="121" spans="1:22" x14ac:dyDescent="0.2">
      <c r="A121" s="19" t="s">
        <v>136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9">
        <v>3438482.29</v>
      </c>
      <c r="N121" s="19"/>
      <c r="O121" s="29" t="s">
        <v>1</v>
      </c>
      <c r="P121" s="19"/>
      <c r="Q121" s="29">
        <v>4183283.22</v>
      </c>
      <c r="R121" s="19"/>
      <c r="S121" s="30">
        <v>121.66</v>
      </c>
      <c r="T121" s="19"/>
      <c r="U121" s="30" t="s">
        <v>1</v>
      </c>
      <c r="V121" s="19"/>
    </row>
    <row r="122" spans="1:22" x14ac:dyDescent="0.2">
      <c r="A122" s="19" t="s">
        <v>137</v>
      </c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29">
        <v>491670.21</v>
      </c>
      <c r="N122" s="19"/>
      <c r="O122" s="29" t="s">
        <v>1</v>
      </c>
      <c r="P122" s="19"/>
      <c r="Q122" s="29">
        <v>592582.5</v>
      </c>
      <c r="R122" s="19"/>
      <c r="S122" s="30">
        <v>120.52</v>
      </c>
      <c r="T122" s="19"/>
      <c r="U122" s="30" t="s">
        <v>1</v>
      </c>
      <c r="V122" s="19"/>
    </row>
    <row r="123" spans="1:22" x14ac:dyDescent="0.2">
      <c r="A123" s="19" t="s">
        <v>138</v>
      </c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29">
        <v>1504816.46</v>
      </c>
      <c r="N123" s="19"/>
      <c r="O123" s="29" t="s">
        <v>1</v>
      </c>
      <c r="P123" s="19"/>
      <c r="Q123" s="29">
        <v>1781277.85</v>
      </c>
      <c r="R123" s="19"/>
      <c r="S123" s="30">
        <v>118.37</v>
      </c>
      <c r="T123" s="19"/>
      <c r="U123" s="30" t="s">
        <v>1</v>
      </c>
      <c r="V123" s="19"/>
    </row>
    <row r="124" spans="1:22" x14ac:dyDescent="0.2">
      <c r="A124" s="19" t="s">
        <v>139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29">
        <v>66483.570000000007</v>
      </c>
      <c r="N124" s="19"/>
      <c r="O124" s="29" t="s">
        <v>1</v>
      </c>
      <c r="P124" s="19"/>
      <c r="Q124" s="29">
        <v>94753.93</v>
      </c>
      <c r="R124" s="19"/>
      <c r="S124" s="30">
        <v>142.52000000000001</v>
      </c>
      <c r="T124" s="19"/>
      <c r="U124" s="30" t="s">
        <v>1</v>
      </c>
      <c r="V124" s="19"/>
    </row>
    <row r="125" spans="1:22" x14ac:dyDescent="0.2">
      <c r="A125" s="19" t="s">
        <v>140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29">
        <v>147551.39000000001</v>
      </c>
      <c r="N125" s="19"/>
      <c r="O125" s="29" t="s">
        <v>1</v>
      </c>
      <c r="P125" s="19"/>
      <c r="Q125" s="29">
        <v>213593.03</v>
      </c>
      <c r="R125" s="19"/>
      <c r="S125" s="30">
        <v>144.76</v>
      </c>
      <c r="T125" s="19"/>
      <c r="U125" s="30" t="s">
        <v>1</v>
      </c>
      <c r="V125" s="19"/>
    </row>
    <row r="126" spans="1:22" x14ac:dyDescent="0.2">
      <c r="A126" s="19" t="s">
        <v>141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9">
        <v>171754.58</v>
      </c>
      <c r="N126" s="19"/>
      <c r="O126" s="29" t="s">
        <v>1</v>
      </c>
      <c r="P126" s="19"/>
      <c r="Q126" s="29">
        <v>160646.82</v>
      </c>
      <c r="R126" s="19"/>
      <c r="S126" s="30">
        <v>93.53</v>
      </c>
      <c r="T126" s="19"/>
      <c r="U126" s="30" t="s">
        <v>1</v>
      </c>
      <c r="V126" s="19"/>
    </row>
    <row r="127" spans="1:22" x14ac:dyDescent="0.2">
      <c r="A127" s="19" t="s">
        <v>142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29">
        <v>15057.32</v>
      </c>
      <c r="N127" s="19"/>
      <c r="O127" s="29" t="s">
        <v>1</v>
      </c>
      <c r="P127" s="19"/>
      <c r="Q127" s="29">
        <v>17711.25</v>
      </c>
      <c r="R127" s="19"/>
      <c r="S127" s="30">
        <v>117.63</v>
      </c>
      <c r="T127" s="19"/>
      <c r="U127" s="30" t="s">
        <v>1</v>
      </c>
      <c r="V127" s="19"/>
    </row>
    <row r="128" spans="1:22" x14ac:dyDescent="0.2">
      <c r="A128" s="19" t="s">
        <v>143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9">
        <v>339251.95</v>
      </c>
      <c r="N128" s="19"/>
      <c r="O128" s="29" t="s">
        <v>1</v>
      </c>
      <c r="P128" s="19"/>
      <c r="Q128" s="29">
        <v>537606.89</v>
      </c>
      <c r="R128" s="19"/>
      <c r="S128" s="30">
        <v>158.47</v>
      </c>
      <c r="T128" s="19"/>
      <c r="U128" s="30" t="s">
        <v>1</v>
      </c>
      <c r="V128" s="19"/>
    </row>
    <row r="129" spans="1:22" x14ac:dyDescent="0.2">
      <c r="A129" s="19" t="s">
        <v>144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9">
        <v>78089.63</v>
      </c>
      <c r="N129" s="19"/>
      <c r="O129" s="29" t="s">
        <v>1</v>
      </c>
      <c r="P129" s="19"/>
      <c r="Q129" s="29">
        <v>99965.48</v>
      </c>
      <c r="R129" s="19"/>
      <c r="S129" s="30">
        <v>128.01</v>
      </c>
      <c r="T129" s="19"/>
      <c r="U129" s="30" t="s">
        <v>1</v>
      </c>
      <c r="V129" s="19"/>
    </row>
    <row r="130" spans="1:22" x14ac:dyDescent="0.2">
      <c r="A130" s="19" t="s">
        <v>145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9">
        <v>623807.18000000005</v>
      </c>
      <c r="N130" s="19"/>
      <c r="O130" s="29" t="s">
        <v>1</v>
      </c>
      <c r="P130" s="19"/>
      <c r="Q130" s="29">
        <v>685145.47</v>
      </c>
      <c r="R130" s="19"/>
      <c r="S130" s="30">
        <v>109.83</v>
      </c>
      <c r="T130" s="19"/>
      <c r="U130" s="30" t="s">
        <v>1</v>
      </c>
      <c r="V130" s="19"/>
    </row>
    <row r="131" spans="1:22" x14ac:dyDescent="0.2">
      <c r="A131" s="19" t="s">
        <v>146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9">
        <v>11647.51</v>
      </c>
      <c r="N131" s="19"/>
      <c r="O131" s="29" t="s">
        <v>1</v>
      </c>
      <c r="P131" s="19"/>
      <c r="Q131" s="29">
        <v>13391.12</v>
      </c>
      <c r="R131" s="19"/>
      <c r="S131" s="30">
        <v>114.97</v>
      </c>
      <c r="T131" s="19"/>
      <c r="U131" s="30" t="s">
        <v>1</v>
      </c>
      <c r="V131" s="19"/>
    </row>
    <row r="132" spans="1:22" x14ac:dyDescent="0.2">
      <c r="A132" s="19" t="s">
        <v>147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9">
        <v>11647.51</v>
      </c>
      <c r="N132" s="19"/>
      <c r="O132" s="29" t="s">
        <v>1</v>
      </c>
      <c r="P132" s="19"/>
      <c r="Q132" s="29">
        <v>13391.12</v>
      </c>
      <c r="R132" s="19"/>
      <c r="S132" s="30">
        <v>114.97</v>
      </c>
      <c r="T132" s="19"/>
      <c r="U132" s="30" t="s">
        <v>1</v>
      </c>
      <c r="V132" s="19"/>
    </row>
    <row r="133" spans="1:22" x14ac:dyDescent="0.2">
      <c r="A133" s="19" t="s">
        <v>148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9">
        <v>349666.02</v>
      </c>
      <c r="N133" s="19"/>
      <c r="O133" s="29" t="s">
        <v>1</v>
      </c>
      <c r="P133" s="19"/>
      <c r="Q133" s="29">
        <v>616001.81000000006</v>
      </c>
      <c r="R133" s="19"/>
      <c r="S133" s="30">
        <v>176.17</v>
      </c>
      <c r="T133" s="19"/>
      <c r="U133" s="30" t="s">
        <v>1</v>
      </c>
      <c r="V133" s="19"/>
    </row>
    <row r="134" spans="1:22" x14ac:dyDescent="0.2">
      <c r="A134" s="19" t="s">
        <v>149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29">
        <v>68275.23</v>
      </c>
      <c r="N134" s="19"/>
      <c r="O134" s="29" t="s">
        <v>1</v>
      </c>
      <c r="P134" s="19"/>
      <c r="Q134" s="29">
        <v>330957.82</v>
      </c>
      <c r="R134" s="19"/>
      <c r="S134" s="30">
        <v>484.74</v>
      </c>
      <c r="T134" s="19"/>
      <c r="U134" s="30" t="s">
        <v>1</v>
      </c>
      <c r="V134" s="19"/>
    </row>
    <row r="135" spans="1:22" x14ac:dyDescent="0.2">
      <c r="A135" s="19" t="s">
        <v>150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9">
        <v>59491.13</v>
      </c>
      <c r="N135" s="19"/>
      <c r="O135" s="29" t="s">
        <v>1</v>
      </c>
      <c r="P135" s="19"/>
      <c r="Q135" s="29">
        <v>48305.79</v>
      </c>
      <c r="R135" s="19"/>
      <c r="S135" s="30">
        <v>81.2</v>
      </c>
      <c r="T135" s="19"/>
      <c r="U135" s="30" t="s">
        <v>1</v>
      </c>
      <c r="V135" s="19"/>
    </row>
    <row r="136" spans="1:22" x14ac:dyDescent="0.2">
      <c r="A136" s="19" t="s">
        <v>151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29">
        <v>68311.100000000006</v>
      </c>
      <c r="N136" s="19"/>
      <c r="O136" s="29" t="s">
        <v>1</v>
      </c>
      <c r="P136" s="19"/>
      <c r="Q136" s="29">
        <v>80034.47</v>
      </c>
      <c r="R136" s="19"/>
      <c r="S136" s="30">
        <v>117.16</v>
      </c>
      <c r="T136" s="19"/>
      <c r="U136" s="30" t="s">
        <v>1</v>
      </c>
      <c r="V136" s="19"/>
    </row>
    <row r="137" spans="1:22" x14ac:dyDescent="0.2">
      <c r="A137" s="19" t="s">
        <v>152</v>
      </c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29">
        <v>11127.35</v>
      </c>
      <c r="N137" s="19"/>
      <c r="O137" s="29" t="s">
        <v>1</v>
      </c>
      <c r="P137" s="19"/>
      <c r="Q137" s="29">
        <v>12127.7</v>
      </c>
      <c r="R137" s="19"/>
      <c r="S137" s="30">
        <v>108.99</v>
      </c>
      <c r="T137" s="19"/>
      <c r="U137" s="30" t="s">
        <v>1</v>
      </c>
      <c r="V137" s="19"/>
    </row>
    <row r="138" spans="1:22" x14ac:dyDescent="0.2">
      <c r="A138" s="19" t="s">
        <v>153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29">
        <v>56520.12</v>
      </c>
      <c r="N138" s="19"/>
      <c r="O138" s="29" t="s">
        <v>1</v>
      </c>
      <c r="P138" s="19"/>
      <c r="Q138" s="29">
        <v>55831.839999999997</v>
      </c>
      <c r="R138" s="19"/>
      <c r="S138" s="30">
        <v>98.78</v>
      </c>
      <c r="T138" s="19"/>
      <c r="U138" s="30" t="s">
        <v>1</v>
      </c>
      <c r="V138" s="19"/>
    </row>
    <row r="139" spans="1:22" x14ac:dyDescent="0.2">
      <c r="A139" s="19" t="s">
        <v>154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9">
        <v>580.37</v>
      </c>
      <c r="N139" s="19"/>
      <c r="O139" s="29" t="s">
        <v>1</v>
      </c>
      <c r="P139" s="19"/>
      <c r="Q139" s="29">
        <v>2523.92</v>
      </c>
      <c r="R139" s="19"/>
      <c r="S139" s="30">
        <v>434.88</v>
      </c>
      <c r="T139" s="19"/>
      <c r="U139" s="30" t="s">
        <v>1</v>
      </c>
      <c r="V139" s="19"/>
    </row>
    <row r="140" spans="1:22" x14ac:dyDescent="0.2">
      <c r="A140" s="19" t="s">
        <v>155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9">
        <v>85360.72</v>
      </c>
      <c r="N140" s="19"/>
      <c r="O140" s="29" t="s">
        <v>1</v>
      </c>
      <c r="P140" s="19"/>
      <c r="Q140" s="29">
        <v>86220.27</v>
      </c>
      <c r="R140" s="19"/>
      <c r="S140" s="30">
        <v>101.01</v>
      </c>
      <c r="T140" s="19"/>
      <c r="U140" s="30" t="s">
        <v>1</v>
      </c>
      <c r="V140" s="19"/>
    </row>
    <row r="141" spans="1:22" x14ac:dyDescent="0.2">
      <c r="A141" s="28" t="s">
        <v>156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31">
        <v>97121.58</v>
      </c>
      <c r="N141" s="19"/>
      <c r="O141" s="31">
        <v>96506</v>
      </c>
      <c r="P141" s="19"/>
      <c r="Q141" s="31">
        <v>91992.06</v>
      </c>
      <c r="R141" s="19"/>
      <c r="S141" s="32">
        <v>94.72</v>
      </c>
      <c r="T141" s="19"/>
      <c r="U141" s="32">
        <v>95.32</v>
      </c>
      <c r="V141" s="19"/>
    </row>
    <row r="142" spans="1:22" x14ac:dyDescent="0.2">
      <c r="A142" s="19" t="s">
        <v>157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9">
        <v>65517.64</v>
      </c>
      <c r="N142" s="19"/>
      <c r="O142" s="29" t="s">
        <v>1</v>
      </c>
      <c r="P142" s="19"/>
      <c r="Q142" s="29">
        <v>58075.96</v>
      </c>
      <c r="R142" s="19"/>
      <c r="S142" s="30">
        <v>88.64</v>
      </c>
      <c r="T142" s="19"/>
      <c r="U142" s="30" t="s">
        <v>1</v>
      </c>
      <c r="V142" s="19"/>
    </row>
    <row r="143" spans="1:22" x14ac:dyDescent="0.2">
      <c r="A143" s="19" t="s">
        <v>158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9">
        <v>65517.64</v>
      </c>
      <c r="N143" s="19"/>
      <c r="O143" s="29" t="s">
        <v>1</v>
      </c>
      <c r="P143" s="19"/>
      <c r="Q143" s="29">
        <v>58075.96</v>
      </c>
      <c r="R143" s="19"/>
      <c r="S143" s="30">
        <v>88.64</v>
      </c>
      <c r="T143" s="19"/>
      <c r="U143" s="30" t="s">
        <v>1</v>
      </c>
      <c r="V143" s="19"/>
    </row>
    <row r="144" spans="1:22" x14ac:dyDescent="0.2">
      <c r="A144" s="19" t="s">
        <v>159</v>
      </c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9">
        <v>31603.94</v>
      </c>
      <c r="N144" s="19"/>
      <c r="O144" s="29" t="s">
        <v>1</v>
      </c>
      <c r="P144" s="19"/>
      <c r="Q144" s="29">
        <v>33916.1</v>
      </c>
      <c r="R144" s="19"/>
      <c r="S144" s="30">
        <v>107.32</v>
      </c>
      <c r="T144" s="19"/>
      <c r="U144" s="30" t="s">
        <v>1</v>
      </c>
      <c r="V144" s="19"/>
    </row>
    <row r="145" spans="1:22" x14ac:dyDescent="0.2">
      <c r="A145" s="19" t="s">
        <v>160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9">
        <v>31268.75</v>
      </c>
      <c r="N145" s="19"/>
      <c r="O145" s="29" t="s">
        <v>1</v>
      </c>
      <c r="P145" s="19"/>
      <c r="Q145" s="29">
        <v>33305.379999999997</v>
      </c>
      <c r="R145" s="19"/>
      <c r="S145" s="30">
        <v>106.51</v>
      </c>
      <c r="T145" s="19"/>
      <c r="U145" s="30" t="s">
        <v>1</v>
      </c>
      <c r="V145" s="19"/>
    </row>
    <row r="146" spans="1:22" x14ac:dyDescent="0.2">
      <c r="A146" s="19" t="s">
        <v>161</v>
      </c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9">
        <v>335.19</v>
      </c>
      <c r="N146" s="19"/>
      <c r="O146" s="29" t="s">
        <v>1</v>
      </c>
      <c r="P146" s="19"/>
      <c r="Q146" s="29">
        <v>610.72</v>
      </c>
      <c r="R146" s="19"/>
      <c r="S146" s="30">
        <v>182.2</v>
      </c>
      <c r="T146" s="19"/>
      <c r="U146" s="30" t="s">
        <v>1</v>
      </c>
      <c r="V146" s="19"/>
    </row>
    <row r="147" spans="1:22" x14ac:dyDescent="0.2">
      <c r="A147" s="28" t="s">
        <v>162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31">
        <v>454017.68</v>
      </c>
      <c r="N147" s="19"/>
      <c r="O147" s="31">
        <v>520969</v>
      </c>
      <c r="P147" s="19"/>
      <c r="Q147" s="31">
        <v>452077.06</v>
      </c>
      <c r="R147" s="19"/>
      <c r="S147" s="32">
        <v>99.57</v>
      </c>
      <c r="T147" s="19"/>
      <c r="U147" s="32">
        <v>86.78</v>
      </c>
      <c r="V147" s="19"/>
    </row>
    <row r="148" spans="1:22" x14ac:dyDescent="0.2">
      <c r="A148" s="19" t="s">
        <v>163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29">
        <v>66142.13</v>
      </c>
      <c r="N148" s="19"/>
      <c r="O148" s="29" t="s">
        <v>1</v>
      </c>
      <c r="P148" s="19"/>
      <c r="Q148" s="29">
        <v>36245.870000000003</v>
      </c>
      <c r="R148" s="19"/>
      <c r="S148" s="30">
        <v>54.8</v>
      </c>
      <c r="T148" s="19"/>
      <c r="U148" s="30" t="s">
        <v>1</v>
      </c>
      <c r="V148" s="19"/>
    </row>
    <row r="149" spans="1:22" x14ac:dyDescent="0.2">
      <c r="A149" s="19" t="s">
        <v>164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29">
        <v>66142.13</v>
      </c>
      <c r="N149" s="19"/>
      <c r="O149" s="29" t="s">
        <v>1</v>
      </c>
      <c r="P149" s="19"/>
      <c r="Q149" s="29">
        <v>36245.870000000003</v>
      </c>
      <c r="R149" s="19"/>
      <c r="S149" s="30">
        <v>54.8</v>
      </c>
      <c r="T149" s="19"/>
      <c r="U149" s="30" t="s">
        <v>1</v>
      </c>
      <c r="V149" s="19"/>
    </row>
    <row r="150" spans="1:22" x14ac:dyDescent="0.2">
      <c r="A150" s="19" t="s">
        <v>165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29">
        <v>387875.55</v>
      </c>
      <c r="N150" s="19"/>
      <c r="O150" s="29" t="s">
        <v>1</v>
      </c>
      <c r="P150" s="19"/>
      <c r="Q150" s="29">
        <v>415831.19</v>
      </c>
      <c r="R150" s="19"/>
      <c r="S150" s="30">
        <v>107.21</v>
      </c>
      <c r="T150" s="19"/>
      <c r="U150" s="30" t="s">
        <v>1</v>
      </c>
      <c r="V150" s="19"/>
    </row>
    <row r="151" spans="1:22" x14ac:dyDescent="0.2">
      <c r="A151" s="19" t="s">
        <v>166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29">
        <v>335718.75</v>
      </c>
      <c r="N151" s="19"/>
      <c r="O151" s="29" t="s">
        <v>1</v>
      </c>
      <c r="P151" s="19"/>
      <c r="Q151" s="29">
        <v>349475.29</v>
      </c>
      <c r="R151" s="19"/>
      <c r="S151" s="30">
        <v>104.1</v>
      </c>
      <c r="T151" s="19"/>
      <c r="U151" s="30" t="s">
        <v>1</v>
      </c>
      <c r="V151" s="19"/>
    </row>
    <row r="152" spans="1:22" x14ac:dyDescent="0.2">
      <c r="A152" s="19" t="s">
        <v>167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29">
        <v>52156.800000000003</v>
      </c>
      <c r="N152" s="19"/>
      <c r="O152" s="29" t="s">
        <v>1</v>
      </c>
      <c r="P152" s="19"/>
      <c r="Q152" s="29">
        <v>66355.899999999994</v>
      </c>
      <c r="R152" s="19"/>
      <c r="S152" s="30">
        <v>127.22</v>
      </c>
      <c r="T152" s="19"/>
      <c r="U152" s="30" t="s">
        <v>1</v>
      </c>
      <c r="V152" s="19"/>
    </row>
    <row r="153" spans="1:22" x14ac:dyDescent="0.2">
      <c r="A153" s="28" t="s">
        <v>168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31">
        <v>198617.17</v>
      </c>
      <c r="N153" s="19"/>
      <c r="O153" s="31">
        <v>177276</v>
      </c>
      <c r="P153" s="19"/>
      <c r="Q153" s="31">
        <v>171751.19</v>
      </c>
      <c r="R153" s="19"/>
      <c r="S153" s="32">
        <v>86.47</v>
      </c>
      <c r="T153" s="19"/>
      <c r="U153" s="32">
        <v>96.88</v>
      </c>
      <c r="V153" s="19"/>
    </row>
    <row r="154" spans="1:22" x14ac:dyDescent="0.2">
      <c r="A154" s="19" t="s">
        <v>169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29">
        <v>5308.8</v>
      </c>
      <c r="N154" s="19"/>
      <c r="O154" s="29" t="s">
        <v>1</v>
      </c>
      <c r="P154" s="19"/>
      <c r="Q154" s="29">
        <v>14599.2</v>
      </c>
      <c r="R154" s="19"/>
      <c r="S154" s="30">
        <v>275</v>
      </c>
      <c r="T154" s="19"/>
      <c r="U154" s="30" t="s">
        <v>1</v>
      </c>
      <c r="V154" s="19"/>
    </row>
    <row r="155" spans="1:22" x14ac:dyDescent="0.2">
      <c r="A155" s="19" t="s">
        <v>170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9">
        <v>5308.8</v>
      </c>
      <c r="N155" s="19"/>
      <c r="O155" s="29" t="s">
        <v>1</v>
      </c>
      <c r="P155" s="19"/>
      <c r="Q155" s="29">
        <v>14599.2</v>
      </c>
      <c r="R155" s="19"/>
      <c r="S155" s="30">
        <v>275</v>
      </c>
      <c r="T155" s="19"/>
      <c r="U155" s="30" t="s">
        <v>1</v>
      </c>
      <c r="V155" s="19"/>
    </row>
    <row r="156" spans="1:22" x14ac:dyDescent="0.2">
      <c r="A156" s="19" t="s">
        <v>171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29">
        <v>35420</v>
      </c>
      <c r="N156" s="19"/>
      <c r="O156" s="29" t="s">
        <v>1</v>
      </c>
      <c r="P156" s="19"/>
      <c r="Q156" s="29">
        <v>6950</v>
      </c>
      <c r="R156" s="19"/>
      <c r="S156" s="30">
        <v>19.62</v>
      </c>
      <c r="T156" s="19"/>
      <c r="U156" s="30" t="s">
        <v>1</v>
      </c>
      <c r="V156" s="19"/>
    </row>
    <row r="157" spans="1:22" x14ac:dyDescent="0.2">
      <c r="A157" s="19" t="s">
        <v>172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9">
        <v>7770</v>
      </c>
      <c r="N157" s="19"/>
      <c r="O157" s="29" t="s">
        <v>1</v>
      </c>
      <c r="P157" s="19"/>
      <c r="Q157" s="29">
        <v>6950</v>
      </c>
      <c r="R157" s="19"/>
      <c r="S157" s="30">
        <v>89.45</v>
      </c>
      <c r="T157" s="19"/>
      <c r="U157" s="30" t="s">
        <v>1</v>
      </c>
      <c r="V157" s="19"/>
    </row>
    <row r="158" spans="1:22" x14ac:dyDescent="0.2">
      <c r="A158" s="19" t="s">
        <v>173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9">
        <v>27650</v>
      </c>
      <c r="N158" s="19"/>
      <c r="O158" s="29" t="s">
        <v>1</v>
      </c>
      <c r="P158" s="19"/>
      <c r="Q158" s="29" t="s">
        <v>1</v>
      </c>
      <c r="R158" s="19"/>
      <c r="S158" s="30">
        <v>0</v>
      </c>
      <c r="T158" s="19"/>
      <c r="U158" s="30" t="s">
        <v>1</v>
      </c>
      <c r="V158" s="19"/>
    </row>
    <row r="159" spans="1:22" x14ac:dyDescent="0.2">
      <c r="A159" s="19" t="s">
        <v>174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9">
        <v>157888.37</v>
      </c>
      <c r="N159" s="19"/>
      <c r="O159" s="29" t="s">
        <v>1</v>
      </c>
      <c r="P159" s="19"/>
      <c r="Q159" s="29">
        <v>150201.99</v>
      </c>
      <c r="R159" s="19"/>
      <c r="S159" s="30">
        <v>95.13</v>
      </c>
      <c r="T159" s="19"/>
      <c r="U159" s="30" t="s">
        <v>1</v>
      </c>
      <c r="V159" s="19"/>
    </row>
    <row r="160" spans="1:22" x14ac:dyDescent="0.2">
      <c r="A160" s="19" t="s">
        <v>175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29">
        <v>157888.37</v>
      </c>
      <c r="N160" s="19"/>
      <c r="O160" s="29" t="s">
        <v>1</v>
      </c>
      <c r="P160" s="19"/>
      <c r="Q160" s="29">
        <v>150201.99</v>
      </c>
      <c r="R160" s="19"/>
      <c r="S160" s="30">
        <v>95.13</v>
      </c>
      <c r="T160" s="19"/>
      <c r="U160" s="30" t="s">
        <v>1</v>
      </c>
      <c r="V160" s="19"/>
    </row>
    <row r="161" spans="1:22" x14ac:dyDescent="0.2">
      <c r="A161" s="28" t="s">
        <v>176</v>
      </c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31">
        <v>556892.85</v>
      </c>
      <c r="N161" s="19"/>
      <c r="O161" s="31">
        <v>612174</v>
      </c>
      <c r="P161" s="19"/>
      <c r="Q161" s="31">
        <v>576905.81000000006</v>
      </c>
      <c r="R161" s="19"/>
      <c r="S161" s="32">
        <v>103.59</v>
      </c>
      <c r="T161" s="19"/>
      <c r="U161" s="32">
        <v>94.24</v>
      </c>
      <c r="V161" s="19"/>
    </row>
    <row r="162" spans="1:22" x14ac:dyDescent="0.2">
      <c r="A162" s="19" t="s">
        <v>177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29">
        <v>556892.85</v>
      </c>
      <c r="N162" s="19"/>
      <c r="O162" s="29" t="s">
        <v>1</v>
      </c>
      <c r="P162" s="19"/>
      <c r="Q162" s="29">
        <v>576905.81000000006</v>
      </c>
      <c r="R162" s="19"/>
      <c r="S162" s="30">
        <v>103.59</v>
      </c>
      <c r="T162" s="19"/>
      <c r="U162" s="30" t="s">
        <v>1</v>
      </c>
      <c r="V162" s="19"/>
    </row>
    <row r="163" spans="1:22" x14ac:dyDescent="0.2">
      <c r="A163" s="19" t="s">
        <v>178</v>
      </c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29">
        <v>444859.23</v>
      </c>
      <c r="N163" s="19"/>
      <c r="O163" s="29" t="s">
        <v>1</v>
      </c>
      <c r="P163" s="19"/>
      <c r="Q163" s="29">
        <v>438173.87</v>
      </c>
      <c r="R163" s="19"/>
      <c r="S163" s="30">
        <v>98.5</v>
      </c>
      <c r="T163" s="19"/>
      <c r="U163" s="30" t="s">
        <v>1</v>
      </c>
      <c r="V163" s="19"/>
    </row>
    <row r="164" spans="1:22" x14ac:dyDescent="0.2">
      <c r="A164" s="19" t="s">
        <v>179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9">
        <v>112033.62</v>
      </c>
      <c r="N164" s="19"/>
      <c r="O164" s="29" t="s">
        <v>1</v>
      </c>
      <c r="P164" s="19"/>
      <c r="Q164" s="29">
        <v>138731.94</v>
      </c>
      <c r="R164" s="19"/>
      <c r="S164" s="30">
        <v>123.83</v>
      </c>
      <c r="T164" s="19"/>
      <c r="U164" s="30" t="s">
        <v>1</v>
      </c>
      <c r="V164" s="19"/>
    </row>
    <row r="165" spans="1:22" x14ac:dyDescent="0.2">
      <c r="A165" s="28" t="s">
        <v>180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31">
        <v>2581392.7000000002</v>
      </c>
      <c r="N165" s="19"/>
      <c r="O165" s="31">
        <v>3277019</v>
      </c>
      <c r="P165" s="19"/>
      <c r="Q165" s="31">
        <v>2824119.61</v>
      </c>
      <c r="R165" s="19"/>
      <c r="S165" s="32">
        <v>109.4</v>
      </c>
      <c r="T165" s="19"/>
      <c r="U165" s="32">
        <v>86.18</v>
      </c>
      <c r="V165" s="19"/>
    </row>
    <row r="166" spans="1:22" x14ac:dyDescent="0.2">
      <c r="A166" s="19" t="s">
        <v>181</v>
      </c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29">
        <v>2009596.13</v>
      </c>
      <c r="N166" s="19"/>
      <c r="O166" s="29" t="s">
        <v>1</v>
      </c>
      <c r="P166" s="19"/>
      <c r="Q166" s="29">
        <v>2583434.19</v>
      </c>
      <c r="R166" s="19"/>
      <c r="S166" s="30">
        <v>128.55000000000001</v>
      </c>
      <c r="T166" s="19"/>
      <c r="U166" s="30" t="s">
        <v>1</v>
      </c>
      <c r="V166" s="19"/>
    </row>
    <row r="167" spans="1:22" x14ac:dyDescent="0.2">
      <c r="A167" s="19" t="s">
        <v>182</v>
      </c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29">
        <v>2006443.54</v>
      </c>
      <c r="N167" s="19"/>
      <c r="O167" s="29" t="s">
        <v>1</v>
      </c>
      <c r="P167" s="19"/>
      <c r="Q167" s="29">
        <v>2580215</v>
      </c>
      <c r="R167" s="19"/>
      <c r="S167" s="30">
        <v>128.6</v>
      </c>
      <c r="T167" s="19"/>
      <c r="U167" s="30" t="s">
        <v>1</v>
      </c>
      <c r="V167" s="19"/>
    </row>
    <row r="168" spans="1:22" x14ac:dyDescent="0.2">
      <c r="A168" s="19" t="s">
        <v>183</v>
      </c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29">
        <v>3152.59</v>
      </c>
      <c r="N168" s="19"/>
      <c r="O168" s="29" t="s">
        <v>1</v>
      </c>
      <c r="P168" s="19"/>
      <c r="Q168" s="29">
        <v>3219.19</v>
      </c>
      <c r="R168" s="19"/>
      <c r="S168" s="30">
        <v>102.11</v>
      </c>
      <c r="T168" s="19"/>
      <c r="U168" s="30" t="s">
        <v>1</v>
      </c>
      <c r="V168" s="19"/>
    </row>
    <row r="169" spans="1:22" x14ac:dyDescent="0.2">
      <c r="A169" s="19" t="s">
        <v>184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29">
        <v>33182.69</v>
      </c>
      <c r="N169" s="19"/>
      <c r="O169" s="29" t="s">
        <v>1</v>
      </c>
      <c r="P169" s="19"/>
      <c r="Q169" s="29">
        <v>96541.75</v>
      </c>
      <c r="R169" s="19"/>
      <c r="S169" s="30">
        <v>290.94</v>
      </c>
      <c r="T169" s="19"/>
      <c r="U169" s="30" t="s">
        <v>1</v>
      </c>
      <c r="V169" s="19"/>
    </row>
    <row r="170" spans="1:22" x14ac:dyDescent="0.2">
      <c r="A170" s="19" t="s">
        <v>185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29">
        <v>32436.99</v>
      </c>
      <c r="N170" s="19"/>
      <c r="O170" s="29" t="s">
        <v>1</v>
      </c>
      <c r="P170" s="19"/>
      <c r="Q170" s="29">
        <v>93831</v>
      </c>
      <c r="R170" s="19"/>
      <c r="S170" s="30">
        <v>289.27</v>
      </c>
      <c r="T170" s="19"/>
      <c r="U170" s="30" t="s">
        <v>1</v>
      </c>
      <c r="V170" s="19"/>
    </row>
    <row r="171" spans="1:22" x14ac:dyDescent="0.2">
      <c r="A171" s="19" t="s">
        <v>186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29">
        <v>745.7</v>
      </c>
      <c r="N171" s="19"/>
      <c r="O171" s="29" t="s">
        <v>1</v>
      </c>
      <c r="P171" s="19"/>
      <c r="Q171" s="29">
        <v>2710.75</v>
      </c>
      <c r="R171" s="19"/>
      <c r="S171" s="30">
        <v>363.52</v>
      </c>
      <c r="T171" s="19"/>
      <c r="U171" s="30" t="s">
        <v>1</v>
      </c>
      <c r="V171" s="19"/>
    </row>
    <row r="172" spans="1:22" x14ac:dyDescent="0.2">
      <c r="A172" s="19" t="s">
        <v>187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29">
        <v>298789.88</v>
      </c>
      <c r="N172" s="19"/>
      <c r="O172" s="29" t="s">
        <v>1</v>
      </c>
      <c r="P172" s="19"/>
      <c r="Q172" s="29">
        <v>12358.14</v>
      </c>
      <c r="R172" s="19"/>
      <c r="S172" s="30">
        <v>4.1399999999999997</v>
      </c>
      <c r="T172" s="19"/>
      <c r="U172" s="30" t="s">
        <v>1</v>
      </c>
      <c r="V172" s="19"/>
    </row>
    <row r="173" spans="1:22" x14ac:dyDescent="0.2">
      <c r="A173" s="19" t="s">
        <v>188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9">
        <v>298789.88</v>
      </c>
      <c r="N173" s="19"/>
      <c r="O173" s="29" t="s">
        <v>1</v>
      </c>
      <c r="P173" s="19"/>
      <c r="Q173" s="29">
        <v>12358.14</v>
      </c>
      <c r="R173" s="19"/>
      <c r="S173" s="30">
        <v>4.1399999999999997</v>
      </c>
      <c r="T173" s="19"/>
      <c r="U173" s="30" t="s">
        <v>1</v>
      </c>
      <c r="V173" s="19"/>
    </row>
    <row r="174" spans="1:22" x14ac:dyDescent="0.2">
      <c r="A174" s="19" t="s">
        <v>189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29">
        <v>239824</v>
      </c>
      <c r="N174" s="19"/>
      <c r="O174" s="29" t="s">
        <v>1</v>
      </c>
      <c r="P174" s="19"/>
      <c r="Q174" s="29">
        <v>131785.53</v>
      </c>
      <c r="R174" s="19"/>
      <c r="S174" s="30">
        <v>54.95</v>
      </c>
      <c r="T174" s="19"/>
      <c r="U174" s="30" t="s">
        <v>1</v>
      </c>
      <c r="V174" s="19"/>
    </row>
    <row r="175" spans="1:22" x14ac:dyDescent="0.2">
      <c r="A175" s="19" t="s">
        <v>190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29">
        <v>237169.54</v>
      </c>
      <c r="N175" s="19"/>
      <c r="O175" s="29" t="s">
        <v>1</v>
      </c>
      <c r="P175" s="19"/>
      <c r="Q175" s="29">
        <v>131785.53</v>
      </c>
      <c r="R175" s="19"/>
      <c r="S175" s="30">
        <v>55.57</v>
      </c>
      <c r="T175" s="19"/>
      <c r="U175" s="30" t="s">
        <v>1</v>
      </c>
      <c r="V175" s="19"/>
    </row>
    <row r="176" spans="1:22" x14ac:dyDescent="0.2">
      <c r="A176" s="19" t="s">
        <v>191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29">
        <v>2654.46</v>
      </c>
      <c r="N176" s="19"/>
      <c r="O176" s="29" t="s">
        <v>1</v>
      </c>
      <c r="P176" s="19"/>
      <c r="Q176" s="29" t="s">
        <v>1</v>
      </c>
      <c r="R176" s="19"/>
      <c r="S176" s="30">
        <v>0</v>
      </c>
      <c r="T176" s="19"/>
      <c r="U176" s="30" t="s">
        <v>1</v>
      </c>
      <c r="V176" s="19"/>
    </row>
    <row r="177" spans="1:22" x14ac:dyDescent="0.2">
      <c r="A177" s="28" t="s">
        <v>19</v>
      </c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31">
        <v>5811898.54</v>
      </c>
      <c r="N177" s="19"/>
      <c r="O177" s="31">
        <v>12950674</v>
      </c>
      <c r="P177" s="19"/>
      <c r="Q177" s="31">
        <v>7209456.8200000003</v>
      </c>
      <c r="R177" s="19"/>
      <c r="S177" s="32">
        <v>124.05</v>
      </c>
      <c r="T177" s="19"/>
      <c r="U177" s="32">
        <v>55.67</v>
      </c>
      <c r="V177" s="19"/>
    </row>
    <row r="178" spans="1:22" x14ac:dyDescent="0.2">
      <c r="A178" s="28" t="s">
        <v>192</v>
      </c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31">
        <v>19701</v>
      </c>
      <c r="N178" s="19"/>
      <c r="O178" s="31">
        <v>21500</v>
      </c>
      <c r="P178" s="19"/>
      <c r="Q178" s="31">
        <v>18000</v>
      </c>
      <c r="R178" s="19"/>
      <c r="S178" s="32">
        <v>91.37</v>
      </c>
      <c r="T178" s="19"/>
      <c r="U178" s="32">
        <v>83.72</v>
      </c>
      <c r="V178" s="19"/>
    </row>
    <row r="179" spans="1:22" x14ac:dyDescent="0.2">
      <c r="A179" s="19" t="s">
        <v>193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9">
        <v>19701</v>
      </c>
      <c r="N179" s="19"/>
      <c r="O179" s="29" t="s">
        <v>1</v>
      </c>
      <c r="P179" s="19"/>
      <c r="Q179" s="29">
        <v>18000</v>
      </c>
      <c r="R179" s="19"/>
      <c r="S179" s="30">
        <v>91.37</v>
      </c>
      <c r="T179" s="19"/>
      <c r="U179" s="30" t="s">
        <v>1</v>
      </c>
      <c r="V179" s="19"/>
    </row>
    <row r="180" spans="1:22" x14ac:dyDescent="0.2">
      <c r="A180" s="19" t="s">
        <v>194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9">
        <v>19701</v>
      </c>
      <c r="N180" s="19"/>
      <c r="O180" s="29" t="s">
        <v>1</v>
      </c>
      <c r="P180" s="19"/>
      <c r="Q180" s="29">
        <v>18000</v>
      </c>
      <c r="R180" s="19"/>
      <c r="S180" s="30">
        <v>91.37</v>
      </c>
      <c r="T180" s="19"/>
      <c r="U180" s="30" t="s">
        <v>1</v>
      </c>
      <c r="V180" s="19"/>
    </row>
    <row r="181" spans="1:22" x14ac:dyDescent="0.2">
      <c r="A181" s="28" t="s">
        <v>195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31">
        <v>3861488.63</v>
      </c>
      <c r="N181" s="19"/>
      <c r="O181" s="31">
        <v>8662142</v>
      </c>
      <c r="P181" s="19"/>
      <c r="Q181" s="31">
        <v>4583853.71</v>
      </c>
      <c r="R181" s="19"/>
      <c r="S181" s="32">
        <v>118.71</v>
      </c>
      <c r="T181" s="19"/>
      <c r="U181" s="32">
        <v>52.92</v>
      </c>
      <c r="V181" s="19"/>
    </row>
    <row r="182" spans="1:22" x14ac:dyDescent="0.2">
      <c r="A182" s="19" t="s">
        <v>196</v>
      </c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9">
        <v>2817143.08</v>
      </c>
      <c r="N182" s="19"/>
      <c r="O182" s="29" t="s">
        <v>1</v>
      </c>
      <c r="P182" s="19"/>
      <c r="Q182" s="29">
        <v>3737738.62</v>
      </c>
      <c r="R182" s="19"/>
      <c r="S182" s="30">
        <v>132.68</v>
      </c>
      <c r="T182" s="19"/>
      <c r="U182" s="30" t="s">
        <v>1</v>
      </c>
      <c r="V182" s="19"/>
    </row>
    <row r="183" spans="1:22" x14ac:dyDescent="0.2">
      <c r="A183" s="19" t="s">
        <v>197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9">
        <v>402000</v>
      </c>
      <c r="N183" s="19"/>
      <c r="O183" s="29" t="s">
        <v>1</v>
      </c>
      <c r="P183" s="19"/>
      <c r="Q183" s="29" t="s">
        <v>1</v>
      </c>
      <c r="R183" s="19"/>
      <c r="S183" s="30">
        <v>0</v>
      </c>
      <c r="T183" s="19"/>
      <c r="U183" s="30" t="s">
        <v>1</v>
      </c>
      <c r="V183" s="19"/>
    </row>
    <row r="184" spans="1:22" x14ac:dyDescent="0.2">
      <c r="A184" s="19" t="s">
        <v>198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9">
        <v>206708.28</v>
      </c>
      <c r="N184" s="19"/>
      <c r="O184" s="29" t="s">
        <v>1</v>
      </c>
      <c r="P184" s="19"/>
      <c r="Q184" s="29">
        <v>2977590.04</v>
      </c>
      <c r="R184" s="19"/>
      <c r="S184" s="30">
        <v>1440.48</v>
      </c>
      <c r="T184" s="19"/>
      <c r="U184" s="30" t="s">
        <v>1</v>
      </c>
      <c r="V184" s="19"/>
    </row>
    <row r="185" spans="1:22" x14ac:dyDescent="0.2">
      <c r="A185" s="19" t="s">
        <v>199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29">
        <v>795275.77</v>
      </c>
      <c r="N185" s="19"/>
      <c r="O185" s="29" t="s">
        <v>1</v>
      </c>
      <c r="P185" s="19"/>
      <c r="Q185" s="29">
        <v>532819.04</v>
      </c>
      <c r="R185" s="19"/>
      <c r="S185" s="30">
        <v>67</v>
      </c>
      <c r="T185" s="19"/>
      <c r="U185" s="30" t="s">
        <v>1</v>
      </c>
      <c r="V185" s="19"/>
    </row>
    <row r="186" spans="1:22" x14ac:dyDescent="0.2">
      <c r="A186" s="19" t="s">
        <v>200</v>
      </c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29">
        <v>1413159.03</v>
      </c>
      <c r="N186" s="19"/>
      <c r="O186" s="29" t="s">
        <v>1</v>
      </c>
      <c r="P186" s="19"/>
      <c r="Q186" s="29">
        <v>227329.54</v>
      </c>
      <c r="R186" s="19"/>
      <c r="S186" s="30">
        <v>16.09</v>
      </c>
      <c r="T186" s="19"/>
      <c r="U186" s="30" t="s">
        <v>1</v>
      </c>
      <c r="V186" s="19"/>
    </row>
    <row r="187" spans="1:22" x14ac:dyDescent="0.2">
      <c r="A187" s="19" t="s">
        <v>201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29">
        <v>897677.27</v>
      </c>
      <c r="N187" s="19"/>
      <c r="O187" s="29" t="s">
        <v>1</v>
      </c>
      <c r="P187" s="19"/>
      <c r="Q187" s="29">
        <v>659573.44999999995</v>
      </c>
      <c r="R187" s="19"/>
      <c r="S187" s="30">
        <v>73.48</v>
      </c>
      <c r="T187" s="19"/>
      <c r="U187" s="30" t="s">
        <v>1</v>
      </c>
      <c r="V187" s="19"/>
    </row>
    <row r="188" spans="1:22" x14ac:dyDescent="0.2">
      <c r="A188" s="19" t="s">
        <v>202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29">
        <v>83538</v>
      </c>
      <c r="N188" s="19"/>
      <c r="O188" s="29" t="s">
        <v>1</v>
      </c>
      <c r="P188" s="19"/>
      <c r="Q188" s="29">
        <v>159304.4</v>
      </c>
      <c r="R188" s="19"/>
      <c r="S188" s="30">
        <v>190.7</v>
      </c>
      <c r="T188" s="19"/>
      <c r="U188" s="30" t="s">
        <v>1</v>
      </c>
      <c r="V188" s="19"/>
    </row>
    <row r="189" spans="1:22" x14ac:dyDescent="0.2">
      <c r="A189" s="19" t="s">
        <v>203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29">
        <v>302.01</v>
      </c>
      <c r="N189" s="19"/>
      <c r="O189" s="29" t="s">
        <v>1</v>
      </c>
      <c r="P189" s="19"/>
      <c r="Q189" s="29">
        <v>1747.28</v>
      </c>
      <c r="R189" s="19"/>
      <c r="S189" s="30">
        <v>578.54999999999995</v>
      </c>
      <c r="T189" s="19"/>
      <c r="U189" s="30" t="s">
        <v>1</v>
      </c>
      <c r="V189" s="19"/>
    </row>
    <row r="190" spans="1:22" x14ac:dyDescent="0.2">
      <c r="A190" s="19" t="s">
        <v>204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29">
        <v>9950.7900000000009</v>
      </c>
      <c r="N190" s="19"/>
      <c r="O190" s="29" t="s">
        <v>1</v>
      </c>
      <c r="P190" s="19"/>
      <c r="Q190" s="29">
        <v>6517.28</v>
      </c>
      <c r="R190" s="19"/>
      <c r="S190" s="30">
        <v>65.5</v>
      </c>
      <c r="T190" s="19"/>
      <c r="U190" s="30" t="s">
        <v>1</v>
      </c>
      <c r="V190" s="19"/>
    </row>
    <row r="191" spans="1:22" x14ac:dyDescent="0.2">
      <c r="A191" s="19" t="s">
        <v>205</v>
      </c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29">
        <v>1420</v>
      </c>
      <c r="N191" s="19"/>
      <c r="O191" s="29" t="s">
        <v>1</v>
      </c>
      <c r="P191" s="19"/>
      <c r="Q191" s="29">
        <v>699.53</v>
      </c>
      <c r="R191" s="19"/>
      <c r="S191" s="30">
        <v>49.26</v>
      </c>
      <c r="T191" s="19"/>
      <c r="U191" s="30" t="s">
        <v>1</v>
      </c>
      <c r="V191" s="19"/>
    </row>
    <row r="192" spans="1:22" x14ac:dyDescent="0.2">
      <c r="A192" s="19" t="s">
        <v>206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9">
        <v>802466.47</v>
      </c>
      <c r="N192" s="19"/>
      <c r="O192" s="29" t="s">
        <v>1</v>
      </c>
      <c r="P192" s="19"/>
      <c r="Q192" s="29">
        <v>491304.96000000002</v>
      </c>
      <c r="R192" s="19"/>
      <c r="S192" s="30">
        <v>61.22</v>
      </c>
      <c r="T192" s="19"/>
      <c r="U192" s="30" t="s">
        <v>1</v>
      </c>
      <c r="V192" s="19"/>
    </row>
    <row r="193" spans="1:22" x14ac:dyDescent="0.2">
      <c r="A193" s="19" t="s">
        <v>207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9">
        <v>14368.93</v>
      </c>
      <c r="N193" s="19"/>
      <c r="O193" s="29" t="s">
        <v>1</v>
      </c>
      <c r="P193" s="19"/>
      <c r="Q193" s="29">
        <v>996.55</v>
      </c>
      <c r="R193" s="19"/>
      <c r="S193" s="30">
        <v>6.94</v>
      </c>
      <c r="T193" s="19"/>
      <c r="U193" s="30" t="s">
        <v>1</v>
      </c>
      <c r="V193" s="19"/>
    </row>
    <row r="194" spans="1:22" x14ac:dyDescent="0.2">
      <c r="A194" s="19" t="s">
        <v>208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9">
        <v>10960.03</v>
      </c>
      <c r="N194" s="19"/>
      <c r="O194" s="29" t="s">
        <v>1</v>
      </c>
      <c r="P194" s="19"/>
      <c r="Q194" s="29">
        <v>996.55</v>
      </c>
      <c r="R194" s="19"/>
      <c r="S194" s="30">
        <v>9.09</v>
      </c>
      <c r="T194" s="19"/>
      <c r="U194" s="30" t="s">
        <v>1</v>
      </c>
      <c r="V194" s="19"/>
    </row>
    <row r="195" spans="1:22" x14ac:dyDescent="0.2">
      <c r="A195" s="19" t="s">
        <v>209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9">
        <v>3408.9</v>
      </c>
      <c r="N195" s="19"/>
      <c r="O195" s="29" t="s">
        <v>1</v>
      </c>
      <c r="P195" s="19"/>
      <c r="Q195" s="29" t="s">
        <v>1</v>
      </c>
      <c r="R195" s="19"/>
      <c r="S195" s="30">
        <v>0</v>
      </c>
      <c r="T195" s="19"/>
      <c r="U195" s="30" t="s">
        <v>1</v>
      </c>
      <c r="V195" s="19"/>
    </row>
    <row r="196" spans="1:22" x14ac:dyDescent="0.2">
      <c r="A196" s="19" t="s">
        <v>210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9">
        <v>125840.38</v>
      </c>
      <c r="N196" s="19"/>
      <c r="O196" s="29" t="s">
        <v>1</v>
      </c>
      <c r="P196" s="19"/>
      <c r="Q196" s="29">
        <v>161453.84</v>
      </c>
      <c r="R196" s="19"/>
      <c r="S196" s="30">
        <v>128.30000000000001</v>
      </c>
      <c r="T196" s="19"/>
      <c r="U196" s="30" t="s">
        <v>1</v>
      </c>
      <c r="V196" s="19"/>
    </row>
    <row r="197" spans="1:22" x14ac:dyDescent="0.2">
      <c r="A197" s="19" t="s">
        <v>211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9">
        <v>110377.19</v>
      </c>
      <c r="N197" s="19"/>
      <c r="O197" s="29" t="s">
        <v>1</v>
      </c>
      <c r="P197" s="19"/>
      <c r="Q197" s="29">
        <v>147392.5</v>
      </c>
      <c r="R197" s="19"/>
      <c r="S197" s="30">
        <v>133.54</v>
      </c>
      <c r="T197" s="19"/>
      <c r="U197" s="30" t="s">
        <v>1</v>
      </c>
      <c r="V197" s="19"/>
    </row>
    <row r="198" spans="1:22" x14ac:dyDescent="0.2">
      <c r="A198" s="19" t="s">
        <v>212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9">
        <v>500</v>
      </c>
      <c r="N198" s="19"/>
      <c r="O198" s="29" t="s">
        <v>1</v>
      </c>
      <c r="P198" s="19"/>
      <c r="Q198" s="29" t="s">
        <v>1</v>
      </c>
      <c r="R198" s="19"/>
      <c r="S198" s="30">
        <v>0</v>
      </c>
      <c r="T198" s="19"/>
      <c r="U198" s="30" t="s">
        <v>1</v>
      </c>
      <c r="V198" s="19"/>
    </row>
    <row r="199" spans="1:22" x14ac:dyDescent="0.2">
      <c r="A199" s="19" t="s">
        <v>213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9">
        <v>14963.19</v>
      </c>
      <c r="N199" s="19"/>
      <c r="O199" s="29" t="s">
        <v>1</v>
      </c>
      <c r="P199" s="19"/>
      <c r="Q199" s="29">
        <v>14061.34</v>
      </c>
      <c r="R199" s="19"/>
      <c r="S199" s="30">
        <v>93.97</v>
      </c>
      <c r="T199" s="19"/>
      <c r="U199" s="30" t="s">
        <v>1</v>
      </c>
      <c r="V199" s="19"/>
    </row>
    <row r="200" spans="1:22" x14ac:dyDescent="0.2">
      <c r="A200" s="19" t="s">
        <v>214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29">
        <v>6458.97</v>
      </c>
      <c r="N200" s="19"/>
      <c r="O200" s="29" t="s">
        <v>1</v>
      </c>
      <c r="P200" s="19"/>
      <c r="Q200" s="29">
        <v>24091.25</v>
      </c>
      <c r="R200" s="19"/>
      <c r="S200" s="30">
        <v>372.99</v>
      </c>
      <c r="T200" s="19"/>
      <c r="U200" s="30" t="s">
        <v>1</v>
      </c>
      <c r="V200" s="19"/>
    </row>
    <row r="201" spans="1:22" x14ac:dyDescent="0.2">
      <c r="A201" s="19" t="s">
        <v>215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29">
        <v>6458.97</v>
      </c>
      <c r="N201" s="19"/>
      <c r="O201" s="29" t="s">
        <v>1</v>
      </c>
      <c r="P201" s="19"/>
      <c r="Q201" s="29">
        <v>24091.25</v>
      </c>
      <c r="R201" s="19"/>
      <c r="S201" s="30">
        <v>372.99</v>
      </c>
      <c r="T201" s="19"/>
      <c r="U201" s="30" t="s">
        <v>1</v>
      </c>
      <c r="V201" s="19"/>
    </row>
    <row r="202" spans="1:22" x14ac:dyDescent="0.2">
      <c r="A202" s="28" t="s">
        <v>216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31">
        <v>1930708.91</v>
      </c>
      <c r="N202" s="19"/>
      <c r="O202" s="31">
        <v>4267032</v>
      </c>
      <c r="P202" s="19"/>
      <c r="Q202" s="31">
        <v>2607603.11</v>
      </c>
      <c r="R202" s="19"/>
      <c r="S202" s="32">
        <v>135.06</v>
      </c>
      <c r="T202" s="19"/>
      <c r="U202" s="32">
        <v>61.11</v>
      </c>
      <c r="V202" s="19"/>
    </row>
    <row r="203" spans="1:22" x14ac:dyDescent="0.2">
      <c r="A203" s="19" t="s">
        <v>217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9">
        <v>1930708.91</v>
      </c>
      <c r="N203" s="19"/>
      <c r="O203" s="29" t="s">
        <v>1</v>
      </c>
      <c r="P203" s="19"/>
      <c r="Q203" s="29">
        <v>2607603.11</v>
      </c>
      <c r="R203" s="19"/>
      <c r="S203" s="30">
        <v>135.06</v>
      </c>
      <c r="T203" s="19"/>
      <c r="U203" s="30" t="s">
        <v>1</v>
      </c>
      <c r="V203" s="19"/>
    </row>
    <row r="204" spans="1:22" x14ac:dyDescent="0.2">
      <c r="A204" s="19" t="s">
        <v>218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29">
        <v>1930708.91</v>
      </c>
      <c r="N204" s="19"/>
      <c r="O204" s="29" t="s">
        <v>1</v>
      </c>
      <c r="P204" s="19"/>
      <c r="Q204" s="29">
        <v>2607603.11</v>
      </c>
      <c r="R204" s="19"/>
      <c r="S204" s="30">
        <v>135.06</v>
      </c>
      <c r="T204" s="19"/>
      <c r="U204" s="30" t="s">
        <v>1</v>
      </c>
      <c r="V204" s="19"/>
    </row>
    <row r="205" spans="1:22" x14ac:dyDescent="0.2">
      <c r="A205" s="28" t="s">
        <v>1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28" t="s">
        <v>1</v>
      </c>
      <c r="N205" s="19"/>
      <c r="O205" s="28" t="s">
        <v>1</v>
      </c>
      <c r="P205" s="19"/>
      <c r="Q205" s="28" t="s">
        <v>1</v>
      </c>
      <c r="R205" s="19"/>
      <c r="S205" s="28" t="s">
        <v>1</v>
      </c>
      <c r="T205" s="19"/>
      <c r="U205" s="28" t="s">
        <v>1</v>
      </c>
      <c r="V205" s="19"/>
    </row>
  </sheetData>
  <mergeCells count="1178">
    <mergeCell ref="A7:V7"/>
    <mergeCell ref="A1:B1"/>
    <mergeCell ref="A2:B2"/>
    <mergeCell ref="A3:B3"/>
    <mergeCell ref="A4:B4"/>
    <mergeCell ref="A5:B5"/>
    <mergeCell ref="A6:V6"/>
    <mergeCell ref="A8:U8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62:L62"/>
    <mergeCell ref="M62:N62"/>
    <mergeCell ref="O62:P62"/>
    <mergeCell ref="Q62:R62"/>
    <mergeCell ref="S62:T62"/>
    <mergeCell ref="U62:V62"/>
    <mergeCell ref="A63:L63"/>
    <mergeCell ref="M63:N63"/>
    <mergeCell ref="O63:P63"/>
    <mergeCell ref="Q63:R63"/>
    <mergeCell ref="S63:T63"/>
    <mergeCell ref="U63:V63"/>
    <mergeCell ref="A64:L64"/>
    <mergeCell ref="M64:N64"/>
    <mergeCell ref="O64:P64"/>
    <mergeCell ref="Q64:R64"/>
    <mergeCell ref="S64:T64"/>
    <mergeCell ref="U64:V64"/>
    <mergeCell ref="A65:L65"/>
    <mergeCell ref="M65:N65"/>
    <mergeCell ref="O65:P65"/>
    <mergeCell ref="Q65:R65"/>
    <mergeCell ref="S65:T65"/>
    <mergeCell ref="U65:V65"/>
    <mergeCell ref="A66:L66"/>
    <mergeCell ref="M66:N66"/>
    <mergeCell ref="O66:P66"/>
    <mergeCell ref="Q66:R66"/>
    <mergeCell ref="S66:T66"/>
    <mergeCell ref="U66:V66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A73:L73"/>
    <mergeCell ref="M73:N73"/>
    <mergeCell ref="O73:P73"/>
    <mergeCell ref="Q73:R73"/>
    <mergeCell ref="S73:T73"/>
    <mergeCell ref="U73:V73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A81:L81"/>
    <mergeCell ref="M81:N81"/>
    <mergeCell ref="O81:P81"/>
    <mergeCell ref="Q81:R81"/>
    <mergeCell ref="S81:T81"/>
    <mergeCell ref="U81:V81"/>
    <mergeCell ref="A82:L82"/>
    <mergeCell ref="M82:N82"/>
    <mergeCell ref="O82:P82"/>
    <mergeCell ref="Q82:R82"/>
    <mergeCell ref="S82:T82"/>
    <mergeCell ref="U82:V82"/>
    <mergeCell ref="A83:L83"/>
    <mergeCell ref="M83:N83"/>
    <mergeCell ref="O83:P83"/>
    <mergeCell ref="Q83:R83"/>
    <mergeCell ref="S83:T83"/>
    <mergeCell ref="U83:V83"/>
    <mergeCell ref="A84:L84"/>
    <mergeCell ref="M84:N84"/>
    <mergeCell ref="O84:P84"/>
    <mergeCell ref="Q84:R84"/>
    <mergeCell ref="S84:T84"/>
    <mergeCell ref="U84:V84"/>
    <mergeCell ref="A85:L85"/>
    <mergeCell ref="M85:N85"/>
    <mergeCell ref="O85:P85"/>
    <mergeCell ref="Q85:R85"/>
    <mergeCell ref="S85:T85"/>
    <mergeCell ref="U85:V85"/>
    <mergeCell ref="A86:L86"/>
    <mergeCell ref="M86:N86"/>
    <mergeCell ref="O86:P86"/>
    <mergeCell ref="Q86:R86"/>
    <mergeCell ref="S86:T86"/>
    <mergeCell ref="U86:V86"/>
    <mergeCell ref="A87:L87"/>
    <mergeCell ref="M87:N87"/>
    <mergeCell ref="O87:P87"/>
    <mergeCell ref="Q87:R87"/>
    <mergeCell ref="S87:T87"/>
    <mergeCell ref="U87:V87"/>
    <mergeCell ref="A88:L88"/>
    <mergeCell ref="M88:N88"/>
    <mergeCell ref="O88:P88"/>
    <mergeCell ref="Q88:R88"/>
    <mergeCell ref="S88:T88"/>
    <mergeCell ref="U88:V88"/>
    <mergeCell ref="A89:L89"/>
    <mergeCell ref="M89:N89"/>
    <mergeCell ref="O89:P89"/>
    <mergeCell ref="Q89:R89"/>
    <mergeCell ref="S89:T89"/>
    <mergeCell ref="U89:V89"/>
    <mergeCell ref="A90:L90"/>
    <mergeCell ref="M90:N90"/>
    <mergeCell ref="O90:P90"/>
    <mergeCell ref="Q90:R90"/>
    <mergeCell ref="S90:T90"/>
    <mergeCell ref="U90:V90"/>
    <mergeCell ref="A91:L91"/>
    <mergeCell ref="M91:N91"/>
    <mergeCell ref="O91:P91"/>
    <mergeCell ref="Q91:R91"/>
    <mergeCell ref="S91:T91"/>
    <mergeCell ref="U91:V91"/>
    <mergeCell ref="A92:L92"/>
    <mergeCell ref="M92:N92"/>
    <mergeCell ref="O92:P92"/>
    <mergeCell ref="Q92:R92"/>
    <mergeCell ref="S92:T92"/>
    <mergeCell ref="U92:V92"/>
    <mergeCell ref="A93:L93"/>
    <mergeCell ref="M93:N93"/>
    <mergeCell ref="O93:P93"/>
    <mergeCell ref="Q93:R93"/>
    <mergeCell ref="S93:T93"/>
    <mergeCell ref="U93:V93"/>
    <mergeCell ref="A94:L94"/>
    <mergeCell ref="M94:N94"/>
    <mergeCell ref="O94:P94"/>
    <mergeCell ref="Q94:R94"/>
    <mergeCell ref="S94:T94"/>
    <mergeCell ref="U94:V94"/>
    <mergeCell ref="A95:L95"/>
    <mergeCell ref="M95:N95"/>
    <mergeCell ref="O95:P95"/>
    <mergeCell ref="Q95:R95"/>
    <mergeCell ref="S95:T95"/>
    <mergeCell ref="U95:V95"/>
    <mergeCell ref="A96:L96"/>
    <mergeCell ref="M96:N96"/>
    <mergeCell ref="O96:P96"/>
    <mergeCell ref="Q96:R96"/>
    <mergeCell ref="S96:T96"/>
    <mergeCell ref="U96:V96"/>
    <mergeCell ref="A97:L97"/>
    <mergeCell ref="M97:N97"/>
    <mergeCell ref="O97:P97"/>
    <mergeCell ref="Q97:R97"/>
    <mergeCell ref="S97:T97"/>
    <mergeCell ref="U97:V97"/>
    <mergeCell ref="A98:L98"/>
    <mergeCell ref="M98:N98"/>
    <mergeCell ref="O98:P98"/>
    <mergeCell ref="Q98:R98"/>
    <mergeCell ref="S98:T98"/>
    <mergeCell ref="U98:V98"/>
    <mergeCell ref="A99:L99"/>
    <mergeCell ref="M99:N99"/>
    <mergeCell ref="O99:P99"/>
    <mergeCell ref="Q99:R99"/>
    <mergeCell ref="S99:T99"/>
    <mergeCell ref="U99:V99"/>
    <mergeCell ref="A100:L100"/>
    <mergeCell ref="M100:N100"/>
    <mergeCell ref="O100:P100"/>
    <mergeCell ref="Q100:R100"/>
    <mergeCell ref="S100:T100"/>
    <mergeCell ref="U100:V100"/>
    <mergeCell ref="A101:L101"/>
    <mergeCell ref="M101:N101"/>
    <mergeCell ref="O101:P101"/>
    <mergeCell ref="Q101:R101"/>
    <mergeCell ref="S101:T101"/>
    <mergeCell ref="U101:V101"/>
    <mergeCell ref="A102:L102"/>
    <mergeCell ref="M102:N102"/>
    <mergeCell ref="O102:P102"/>
    <mergeCell ref="Q102:R102"/>
    <mergeCell ref="S102:T102"/>
    <mergeCell ref="U102:V102"/>
    <mergeCell ref="A103:L103"/>
    <mergeCell ref="M103:N103"/>
    <mergeCell ref="O103:P103"/>
    <mergeCell ref="Q103:R103"/>
    <mergeCell ref="S103:T103"/>
    <mergeCell ref="U103:V103"/>
    <mergeCell ref="A104:L104"/>
    <mergeCell ref="M104:N104"/>
    <mergeCell ref="O104:P104"/>
    <mergeCell ref="Q104:R104"/>
    <mergeCell ref="S104:T104"/>
    <mergeCell ref="U104:V104"/>
    <mergeCell ref="A105:L105"/>
    <mergeCell ref="M105:N105"/>
    <mergeCell ref="O105:P105"/>
    <mergeCell ref="Q105:R105"/>
    <mergeCell ref="S105:T105"/>
    <mergeCell ref="U105:V105"/>
    <mergeCell ref="A106:L106"/>
    <mergeCell ref="M106:N106"/>
    <mergeCell ref="O106:P106"/>
    <mergeCell ref="Q106:R106"/>
    <mergeCell ref="S106:T106"/>
    <mergeCell ref="U106:V106"/>
    <mergeCell ref="A107:L107"/>
    <mergeCell ref="M107:N107"/>
    <mergeCell ref="O107:P107"/>
    <mergeCell ref="Q107:R107"/>
    <mergeCell ref="S107:T107"/>
    <mergeCell ref="U107:V107"/>
    <mergeCell ref="A108:L108"/>
    <mergeCell ref="M108:N108"/>
    <mergeCell ref="O108:P108"/>
    <mergeCell ref="Q108:R108"/>
    <mergeCell ref="S108:T108"/>
    <mergeCell ref="U108:V108"/>
    <mergeCell ref="A109:L109"/>
    <mergeCell ref="M109:N109"/>
    <mergeCell ref="O109:P109"/>
    <mergeCell ref="Q109:R109"/>
    <mergeCell ref="S109:T109"/>
    <mergeCell ref="U109:V109"/>
    <mergeCell ref="A110:L110"/>
    <mergeCell ref="M110:N110"/>
    <mergeCell ref="O110:P110"/>
    <mergeCell ref="Q110:R110"/>
    <mergeCell ref="S110:T110"/>
    <mergeCell ref="U110:V110"/>
    <mergeCell ref="A111:L111"/>
    <mergeCell ref="M111:N111"/>
    <mergeCell ref="O111:P111"/>
    <mergeCell ref="Q111:R111"/>
    <mergeCell ref="S111:T111"/>
    <mergeCell ref="U111:V111"/>
    <mergeCell ref="A112:L112"/>
    <mergeCell ref="M112:N112"/>
    <mergeCell ref="O112:P112"/>
    <mergeCell ref="Q112:R112"/>
    <mergeCell ref="S112:T112"/>
    <mergeCell ref="U112:V112"/>
    <mergeCell ref="A113:L113"/>
    <mergeCell ref="M113:N113"/>
    <mergeCell ref="O113:P113"/>
    <mergeCell ref="Q113:R113"/>
    <mergeCell ref="S113:T113"/>
    <mergeCell ref="U113:V113"/>
    <mergeCell ref="A114:L114"/>
    <mergeCell ref="M114:N114"/>
    <mergeCell ref="O114:P114"/>
    <mergeCell ref="Q114:R114"/>
    <mergeCell ref="S114:T114"/>
    <mergeCell ref="U114:V114"/>
    <mergeCell ref="A115:L115"/>
    <mergeCell ref="M115:N115"/>
    <mergeCell ref="O115:P115"/>
    <mergeCell ref="Q115:R115"/>
    <mergeCell ref="S115:T115"/>
    <mergeCell ref="U115:V115"/>
    <mergeCell ref="A116:L116"/>
    <mergeCell ref="M116:N116"/>
    <mergeCell ref="O116:P116"/>
    <mergeCell ref="Q116:R116"/>
    <mergeCell ref="S116:T116"/>
    <mergeCell ref="U116:V116"/>
    <mergeCell ref="A117:L117"/>
    <mergeCell ref="M117:N117"/>
    <mergeCell ref="O117:P117"/>
    <mergeCell ref="Q117:R117"/>
    <mergeCell ref="S117:T117"/>
    <mergeCell ref="U117:V117"/>
    <mergeCell ref="A118:L118"/>
    <mergeCell ref="M118:N118"/>
    <mergeCell ref="O118:P118"/>
    <mergeCell ref="Q118:R118"/>
    <mergeCell ref="S118:T118"/>
    <mergeCell ref="U118:V118"/>
    <mergeCell ref="A119:L119"/>
    <mergeCell ref="M119:N119"/>
    <mergeCell ref="O119:P119"/>
    <mergeCell ref="Q119:R119"/>
    <mergeCell ref="S119:T119"/>
    <mergeCell ref="U119:V119"/>
    <mergeCell ref="A120:L120"/>
    <mergeCell ref="M120:N120"/>
    <mergeCell ref="O120:P120"/>
    <mergeCell ref="Q120:R120"/>
    <mergeCell ref="S120:T120"/>
    <mergeCell ref="U120:V120"/>
    <mergeCell ref="A121:L121"/>
    <mergeCell ref="M121:N121"/>
    <mergeCell ref="O121:P121"/>
    <mergeCell ref="Q121:R121"/>
    <mergeCell ref="S121:T121"/>
    <mergeCell ref="U121:V121"/>
    <mergeCell ref="A122:L122"/>
    <mergeCell ref="M122:N122"/>
    <mergeCell ref="O122:P122"/>
    <mergeCell ref="Q122:R122"/>
    <mergeCell ref="S122:T122"/>
    <mergeCell ref="U122:V122"/>
    <mergeCell ref="A123:L123"/>
    <mergeCell ref="M123:N123"/>
    <mergeCell ref="O123:P123"/>
    <mergeCell ref="Q123:R123"/>
    <mergeCell ref="S123:T123"/>
    <mergeCell ref="U123:V123"/>
    <mergeCell ref="A124:L124"/>
    <mergeCell ref="M124:N124"/>
    <mergeCell ref="O124:P124"/>
    <mergeCell ref="Q124:R124"/>
    <mergeCell ref="S124:T124"/>
    <mergeCell ref="U124:V124"/>
    <mergeCell ref="A125:L125"/>
    <mergeCell ref="M125:N125"/>
    <mergeCell ref="O125:P125"/>
    <mergeCell ref="Q125:R125"/>
    <mergeCell ref="S125:T125"/>
    <mergeCell ref="U125:V125"/>
    <mergeCell ref="A126:L126"/>
    <mergeCell ref="M126:N126"/>
    <mergeCell ref="O126:P126"/>
    <mergeCell ref="Q126:R126"/>
    <mergeCell ref="S126:T126"/>
    <mergeCell ref="U126:V126"/>
    <mergeCell ref="A127:L127"/>
    <mergeCell ref="M127:N127"/>
    <mergeCell ref="O127:P127"/>
    <mergeCell ref="Q127:R127"/>
    <mergeCell ref="S127:T127"/>
    <mergeCell ref="U127:V127"/>
    <mergeCell ref="A128:L128"/>
    <mergeCell ref="M128:N128"/>
    <mergeCell ref="O128:P128"/>
    <mergeCell ref="Q128:R128"/>
    <mergeCell ref="S128:T128"/>
    <mergeCell ref="U128:V128"/>
    <mergeCell ref="A129:L129"/>
    <mergeCell ref="M129:N129"/>
    <mergeCell ref="O129:P129"/>
    <mergeCell ref="Q129:R129"/>
    <mergeCell ref="S129:T129"/>
    <mergeCell ref="U129:V129"/>
    <mergeCell ref="A130:L130"/>
    <mergeCell ref="M130:N130"/>
    <mergeCell ref="O130:P130"/>
    <mergeCell ref="Q130:R130"/>
    <mergeCell ref="S130:T130"/>
    <mergeCell ref="U130:V130"/>
    <mergeCell ref="A131:L131"/>
    <mergeCell ref="M131:N131"/>
    <mergeCell ref="O131:P131"/>
    <mergeCell ref="Q131:R131"/>
    <mergeCell ref="S131:T131"/>
    <mergeCell ref="U131:V131"/>
    <mergeCell ref="A132:L132"/>
    <mergeCell ref="M132:N132"/>
    <mergeCell ref="O132:P132"/>
    <mergeCell ref="Q132:R132"/>
    <mergeCell ref="S132:T132"/>
    <mergeCell ref="U132:V132"/>
    <mergeCell ref="A133:L133"/>
    <mergeCell ref="M133:N133"/>
    <mergeCell ref="O133:P133"/>
    <mergeCell ref="Q133:R133"/>
    <mergeCell ref="S133:T133"/>
    <mergeCell ref="U133:V133"/>
    <mergeCell ref="A134:L134"/>
    <mergeCell ref="M134:N134"/>
    <mergeCell ref="O134:P134"/>
    <mergeCell ref="Q134:R134"/>
    <mergeCell ref="S134:T134"/>
    <mergeCell ref="U134:V134"/>
    <mergeCell ref="A135:L135"/>
    <mergeCell ref="M135:N135"/>
    <mergeCell ref="O135:P135"/>
    <mergeCell ref="Q135:R135"/>
    <mergeCell ref="S135:T135"/>
    <mergeCell ref="U135:V135"/>
    <mergeCell ref="A136:L136"/>
    <mergeCell ref="M136:N136"/>
    <mergeCell ref="O136:P136"/>
    <mergeCell ref="Q136:R136"/>
    <mergeCell ref="S136:T136"/>
    <mergeCell ref="U136:V136"/>
    <mergeCell ref="A137:L137"/>
    <mergeCell ref="M137:N137"/>
    <mergeCell ref="O137:P137"/>
    <mergeCell ref="Q137:R137"/>
    <mergeCell ref="S137:T137"/>
    <mergeCell ref="U137:V137"/>
    <mergeCell ref="A138:L138"/>
    <mergeCell ref="M138:N138"/>
    <mergeCell ref="O138:P138"/>
    <mergeCell ref="Q138:R138"/>
    <mergeCell ref="S138:T138"/>
    <mergeCell ref="U138:V138"/>
    <mergeCell ref="A139:L139"/>
    <mergeCell ref="M139:N139"/>
    <mergeCell ref="O139:P139"/>
    <mergeCell ref="Q139:R139"/>
    <mergeCell ref="S139:T139"/>
    <mergeCell ref="U139:V139"/>
    <mergeCell ref="A140:L140"/>
    <mergeCell ref="M140:N140"/>
    <mergeCell ref="O140:P140"/>
    <mergeCell ref="Q140:R140"/>
    <mergeCell ref="S140:T140"/>
    <mergeCell ref="U140:V140"/>
    <mergeCell ref="A141:L141"/>
    <mergeCell ref="M141:N141"/>
    <mergeCell ref="O141:P141"/>
    <mergeCell ref="Q141:R141"/>
    <mergeCell ref="S141:T141"/>
    <mergeCell ref="U141:V141"/>
    <mergeCell ref="A142:L142"/>
    <mergeCell ref="M142:N142"/>
    <mergeCell ref="O142:P142"/>
    <mergeCell ref="Q142:R142"/>
    <mergeCell ref="S142:T142"/>
    <mergeCell ref="U142:V142"/>
    <mergeCell ref="A143:L143"/>
    <mergeCell ref="M143:N143"/>
    <mergeCell ref="O143:P143"/>
    <mergeCell ref="Q143:R143"/>
    <mergeCell ref="S143:T143"/>
    <mergeCell ref="U143:V143"/>
    <mergeCell ref="A144:L144"/>
    <mergeCell ref="M144:N144"/>
    <mergeCell ref="O144:P144"/>
    <mergeCell ref="Q144:R144"/>
    <mergeCell ref="S144:T144"/>
    <mergeCell ref="U144:V144"/>
    <mergeCell ref="A145:L145"/>
    <mergeCell ref="M145:N145"/>
    <mergeCell ref="O145:P145"/>
    <mergeCell ref="Q145:R145"/>
    <mergeCell ref="S145:T145"/>
    <mergeCell ref="U145:V145"/>
    <mergeCell ref="A146:L146"/>
    <mergeCell ref="M146:N146"/>
    <mergeCell ref="O146:P146"/>
    <mergeCell ref="Q146:R146"/>
    <mergeCell ref="S146:T146"/>
    <mergeCell ref="U146:V146"/>
    <mergeCell ref="A147:L147"/>
    <mergeCell ref="M147:N147"/>
    <mergeCell ref="O147:P147"/>
    <mergeCell ref="Q147:R147"/>
    <mergeCell ref="S147:T147"/>
    <mergeCell ref="U147:V147"/>
    <mergeCell ref="A148:L148"/>
    <mergeCell ref="M148:N148"/>
    <mergeCell ref="O148:P148"/>
    <mergeCell ref="Q148:R148"/>
    <mergeCell ref="S148:T148"/>
    <mergeCell ref="U148:V148"/>
    <mergeCell ref="A149:L149"/>
    <mergeCell ref="M149:N149"/>
    <mergeCell ref="O149:P149"/>
    <mergeCell ref="Q149:R149"/>
    <mergeCell ref="S149:T149"/>
    <mergeCell ref="U149:V149"/>
    <mergeCell ref="A150:L150"/>
    <mergeCell ref="M150:N150"/>
    <mergeCell ref="O150:P150"/>
    <mergeCell ref="Q150:R150"/>
    <mergeCell ref="S150:T150"/>
    <mergeCell ref="U150:V150"/>
    <mergeCell ref="A151:L151"/>
    <mergeCell ref="M151:N151"/>
    <mergeCell ref="O151:P151"/>
    <mergeCell ref="Q151:R151"/>
    <mergeCell ref="S151:T151"/>
    <mergeCell ref="U151:V151"/>
    <mergeCell ref="A152:L152"/>
    <mergeCell ref="M152:N152"/>
    <mergeCell ref="O152:P152"/>
    <mergeCell ref="Q152:R152"/>
    <mergeCell ref="S152:T152"/>
    <mergeCell ref="U152:V152"/>
    <mergeCell ref="A153:L153"/>
    <mergeCell ref="M153:N153"/>
    <mergeCell ref="O153:P153"/>
    <mergeCell ref="Q153:R153"/>
    <mergeCell ref="S153:T153"/>
    <mergeCell ref="U153:V153"/>
    <mergeCell ref="A154:L154"/>
    <mergeCell ref="M154:N154"/>
    <mergeCell ref="O154:P154"/>
    <mergeCell ref="Q154:R154"/>
    <mergeCell ref="S154:T154"/>
    <mergeCell ref="U154:V154"/>
    <mergeCell ref="A155:L155"/>
    <mergeCell ref="M155:N155"/>
    <mergeCell ref="O155:P155"/>
    <mergeCell ref="Q155:R155"/>
    <mergeCell ref="S155:T155"/>
    <mergeCell ref="U155:V155"/>
    <mergeCell ref="A156:L156"/>
    <mergeCell ref="M156:N156"/>
    <mergeCell ref="O156:P156"/>
    <mergeCell ref="Q156:R156"/>
    <mergeCell ref="S156:T156"/>
    <mergeCell ref="U156:V156"/>
    <mergeCell ref="A157:L157"/>
    <mergeCell ref="M157:N157"/>
    <mergeCell ref="O157:P157"/>
    <mergeCell ref="Q157:R157"/>
    <mergeCell ref="S157:T157"/>
    <mergeCell ref="U157:V157"/>
    <mergeCell ref="A158:L158"/>
    <mergeCell ref="M158:N158"/>
    <mergeCell ref="O158:P158"/>
    <mergeCell ref="Q158:R158"/>
    <mergeCell ref="S158:T158"/>
    <mergeCell ref="U158:V158"/>
    <mergeCell ref="A159:L159"/>
    <mergeCell ref="M159:N159"/>
    <mergeCell ref="O159:P159"/>
    <mergeCell ref="Q159:R159"/>
    <mergeCell ref="S159:T159"/>
    <mergeCell ref="U159:V159"/>
    <mergeCell ref="A160:L160"/>
    <mergeCell ref="M160:N160"/>
    <mergeCell ref="O160:P160"/>
    <mergeCell ref="Q160:R160"/>
    <mergeCell ref="S160:T160"/>
    <mergeCell ref="U160:V160"/>
    <mergeCell ref="A161:L161"/>
    <mergeCell ref="M161:N161"/>
    <mergeCell ref="O161:P161"/>
    <mergeCell ref="Q161:R161"/>
    <mergeCell ref="S161:T161"/>
    <mergeCell ref="U161:V161"/>
    <mergeCell ref="A162:L162"/>
    <mergeCell ref="M162:N162"/>
    <mergeCell ref="O162:P162"/>
    <mergeCell ref="Q162:R162"/>
    <mergeCell ref="S162:T162"/>
    <mergeCell ref="U162:V162"/>
    <mergeCell ref="A163:L163"/>
    <mergeCell ref="M163:N163"/>
    <mergeCell ref="O163:P163"/>
    <mergeCell ref="Q163:R163"/>
    <mergeCell ref="S163:T163"/>
    <mergeCell ref="U163:V163"/>
    <mergeCell ref="A164:L164"/>
    <mergeCell ref="M164:N164"/>
    <mergeCell ref="O164:P164"/>
    <mergeCell ref="Q164:R164"/>
    <mergeCell ref="S164:T164"/>
    <mergeCell ref="U164:V164"/>
    <mergeCell ref="A165:L165"/>
    <mergeCell ref="M165:N165"/>
    <mergeCell ref="O165:P165"/>
    <mergeCell ref="Q165:R165"/>
    <mergeCell ref="S165:T165"/>
    <mergeCell ref="U165:V165"/>
    <mergeCell ref="A166:L166"/>
    <mergeCell ref="M166:N166"/>
    <mergeCell ref="O166:P166"/>
    <mergeCell ref="Q166:R166"/>
    <mergeCell ref="S166:T166"/>
    <mergeCell ref="U166:V166"/>
    <mergeCell ref="A167:L167"/>
    <mergeCell ref="M167:N167"/>
    <mergeCell ref="O167:P167"/>
    <mergeCell ref="Q167:R167"/>
    <mergeCell ref="S167:T167"/>
    <mergeCell ref="U167:V167"/>
    <mergeCell ref="A168:L168"/>
    <mergeCell ref="M168:N168"/>
    <mergeCell ref="O168:P168"/>
    <mergeCell ref="Q168:R168"/>
    <mergeCell ref="S168:T168"/>
    <mergeCell ref="U168:V168"/>
    <mergeCell ref="A169:L169"/>
    <mergeCell ref="M169:N169"/>
    <mergeCell ref="O169:P169"/>
    <mergeCell ref="Q169:R169"/>
    <mergeCell ref="S169:T169"/>
    <mergeCell ref="U169:V169"/>
    <mergeCell ref="A170:L170"/>
    <mergeCell ref="M170:N170"/>
    <mergeCell ref="O170:P170"/>
    <mergeCell ref="Q170:R170"/>
    <mergeCell ref="S170:T170"/>
    <mergeCell ref="U170:V170"/>
    <mergeCell ref="A171:L171"/>
    <mergeCell ref="M171:N171"/>
    <mergeCell ref="O171:P171"/>
    <mergeCell ref="Q171:R171"/>
    <mergeCell ref="S171:T171"/>
    <mergeCell ref="U171:V171"/>
    <mergeCell ref="A172:L172"/>
    <mergeCell ref="M172:N172"/>
    <mergeCell ref="O172:P172"/>
    <mergeCell ref="Q172:R172"/>
    <mergeCell ref="S172:T172"/>
    <mergeCell ref="U172:V172"/>
    <mergeCell ref="A173:L173"/>
    <mergeCell ref="M173:N173"/>
    <mergeCell ref="O173:P173"/>
    <mergeCell ref="Q173:R173"/>
    <mergeCell ref="S173:T173"/>
    <mergeCell ref="U173:V173"/>
    <mergeCell ref="A174:L174"/>
    <mergeCell ref="M174:N174"/>
    <mergeCell ref="O174:P174"/>
    <mergeCell ref="Q174:R174"/>
    <mergeCell ref="S174:T174"/>
    <mergeCell ref="U174:V174"/>
    <mergeCell ref="A175:L175"/>
    <mergeCell ref="M175:N175"/>
    <mergeCell ref="O175:P175"/>
    <mergeCell ref="Q175:R175"/>
    <mergeCell ref="S175:T175"/>
    <mergeCell ref="U175:V175"/>
    <mergeCell ref="A176:L176"/>
    <mergeCell ref="M176:N176"/>
    <mergeCell ref="O176:P176"/>
    <mergeCell ref="Q176:R176"/>
    <mergeCell ref="S176:T176"/>
    <mergeCell ref="U176:V176"/>
    <mergeCell ref="A177:L177"/>
    <mergeCell ref="M177:N177"/>
    <mergeCell ref="O177:P177"/>
    <mergeCell ref="Q177:R177"/>
    <mergeCell ref="S177:T177"/>
    <mergeCell ref="U177:V177"/>
    <mergeCell ref="A178:L178"/>
    <mergeCell ref="M178:N178"/>
    <mergeCell ref="O178:P178"/>
    <mergeCell ref="Q178:R178"/>
    <mergeCell ref="S178:T178"/>
    <mergeCell ref="U178:V178"/>
    <mergeCell ref="A179:L179"/>
    <mergeCell ref="M179:N179"/>
    <mergeCell ref="O179:P179"/>
    <mergeCell ref="Q179:R179"/>
    <mergeCell ref="S179:T179"/>
    <mergeCell ref="U179:V179"/>
    <mergeCell ref="A180:L180"/>
    <mergeCell ref="M180:N180"/>
    <mergeCell ref="O180:P180"/>
    <mergeCell ref="Q180:R180"/>
    <mergeCell ref="S180:T180"/>
    <mergeCell ref="U180:V180"/>
    <mergeCell ref="A181:L181"/>
    <mergeCell ref="M181:N181"/>
    <mergeCell ref="O181:P181"/>
    <mergeCell ref="Q181:R181"/>
    <mergeCell ref="S181:T181"/>
    <mergeCell ref="U181:V181"/>
    <mergeCell ref="A182:L182"/>
    <mergeCell ref="M182:N182"/>
    <mergeCell ref="O182:P182"/>
    <mergeCell ref="Q182:R182"/>
    <mergeCell ref="S182:T182"/>
    <mergeCell ref="U182:V182"/>
    <mergeCell ref="A183:L183"/>
    <mergeCell ref="M183:N183"/>
    <mergeCell ref="O183:P183"/>
    <mergeCell ref="Q183:R183"/>
    <mergeCell ref="S183:T183"/>
    <mergeCell ref="U183:V183"/>
    <mergeCell ref="A184:L184"/>
    <mergeCell ref="M184:N184"/>
    <mergeCell ref="O184:P184"/>
    <mergeCell ref="Q184:R184"/>
    <mergeCell ref="S184:T184"/>
    <mergeCell ref="U184:V184"/>
    <mergeCell ref="A185:L185"/>
    <mergeCell ref="M185:N185"/>
    <mergeCell ref="O185:P185"/>
    <mergeCell ref="Q185:R185"/>
    <mergeCell ref="S185:T185"/>
    <mergeCell ref="U185:V185"/>
    <mergeCell ref="A186:L186"/>
    <mergeCell ref="M186:N186"/>
    <mergeCell ref="O186:P186"/>
    <mergeCell ref="Q186:R186"/>
    <mergeCell ref="S186:T186"/>
    <mergeCell ref="U186:V186"/>
    <mergeCell ref="A187:L187"/>
    <mergeCell ref="M187:N187"/>
    <mergeCell ref="O187:P187"/>
    <mergeCell ref="Q187:R187"/>
    <mergeCell ref="S187:T187"/>
    <mergeCell ref="U187:V187"/>
    <mergeCell ref="A188:L188"/>
    <mergeCell ref="M188:N188"/>
    <mergeCell ref="O188:P188"/>
    <mergeCell ref="Q188:R188"/>
    <mergeCell ref="S188:T188"/>
    <mergeCell ref="U188:V188"/>
    <mergeCell ref="A189:L189"/>
    <mergeCell ref="M189:N189"/>
    <mergeCell ref="O189:P189"/>
    <mergeCell ref="Q189:R189"/>
    <mergeCell ref="S189:T189"/>
    <mergeCell ref="U189:V189"/>
    <mergeCell ref="A190:L190"/>
    <mergeCell ref="M190:N190"/>
    <mergeCell ref="O190:P190"/>
    <mergeCell ref="Q190:R190"/>
    <mergeCell ref="S190:T190"/>
    <mergeCell ref="U190:V190"/>
    <mergeCell ref="A191:L191"/>
    <mergeCell ref="M191:N191"/>
    <mergeCell ref="O191:P191"/>
    <mergeCell ref="Q191:R191"/>
    <mergeCell ref="S191:T191"/>
    <mergeCell ref="U191:V191"/>
    <mergeCell ref="A192:L192"/>
    <mergeCell ref="M192:N192"/>
    <mergeCell ref="O192:P192"/>
    <mergeCell ref="Q192:R192"/>
    <mergeCell ref="S192:T192"/>
    <mergeCell ref="U192:V192"/>
    <mergeCell ref="A193:L193"/>
    <mergeCell ref="M193:N193"/>
    <mergeCell ref="O193:P193"/>
    <mergeCell ref="Q193:R193"/>
    <mergeCell ref="S193:T193"/>
    <mergeCell ref="U193:V193"/>
    <mergeCell ref="A194:L194"/>
    <mergeCell ref="M194:N194"/>
    <mergeCell ref="O194:P194"/>
    <mergeCell ref="Q194:R194"/>
    <mergeCell ref="S194:T194"/>
    <mergeCell ref="U194:V194"/>
    <mergeCell ref="A195:L195"/>
    <mergeCell ref="M195:N195"/>
    <mergeCell ref="O195:P195"/>
    <mergeCell ref="Q195:R195"/>
    <mergeCell ref="S195:T195"/>
    <mergeCell ref="U195:V195"/>
    <mergeCell ref="A196:L196"/>
    <mergeCell ref="M196:N196"/>
    <mergeCell ref="O196:P196"/>
    <mergeCell ref="Q196:R196"/>
    <mergeCell ref="S196:T196"/>
    <mergeCell ref="U196:V196"/>
    <mergeCell ref="A197:L197"/>
    <mergeCell ref="M197:N197"/>
    <mergeCell ref="O197:P197"/>
    <mergeCell ref="Q197:R197"/>
    <mergeCell ref="S197:T197"/>
    <mergeCell ref="U197:V197"/>
    <mergeCell ref="A198:L198"/>
    <mergeCell ref="M198:N198"/>
    <mergeCell ref="O198:P198"/>
    <mergeCell ref="Q198:R198"/>
    <mergeCell ref="S198:T198"/>
    <mergeCell ref="U198:V198"/>
    <mergeCell ref="A199:L199"/>
    <mergeCell ref="M199:N199"/>
    <mergeCell ref="O199:P199"/>
    <mergeCell ref="Q199:R199"/>
    <mergeCell ref="S199:T199"/>
    <mergeCell ref="U199:V199"/>
    <mergeCell ref="A200:L200"/>
    <mergeCell ref="M200:N200"/>
    <mergeCell ref="O200:P200"/>
    <mergeCell ref="Q200:R200"/>
    <mergeCell ref="S200:T200"/>
    <mergeCell ref="U200:V200"/>
    <mergeCell ref="A201:L201"/>
    <mergeCell ref="M201:N201"/>
    <mergeCell ref="O201:P201"/>
    <mergeCell ref="Q201:R201"/>
    <mergeCell ref="S201:T201"/>
    <mergeCell ref="U201:V201"/>
    <mergeCell ref="A202:L202"/>
    <mergeCell ref="M202:N202"/>
    <mergeCell ref="O202:P202"/>
    <mergeCell ref="Q202:R202"/>
    <mergeCell ref="S202:T202"/>
    <mergeCell ref="U202:V202"/>
    <mergeCell ref="A203:L203"/>
    <mergeCell ref="M203:N203"/>
    <mergeCell ref="O203:P203"/>
    <mergeCell ref="Q203:R203"/>
    <mergeCell ref="S203:T203"/>
    <mergeCell ref="U203:V203"/>
    <mergeCell ref="A204:L204"/>
    <mergeCell ref="M204:N204"/>
    <mergeCell ref="O204:P204"/>
    <mergeCell ref="Q204:R204"/>
    <mergeCell ref="S204:T204"/>
    <mergeCell ref="U204:V204"/>
    <mergeCell ref="A205:L205"/>
    <mergeCell ref="M205:N205"/>
    <mergeCell ref="O205:P205"/>
    <mergeCell ref="Q205:R205"/>
    <mergeCell ref="S205:T205"/>
    <mergeCell ref="U205:V205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0AAC-69A8-4C20-AA6E-AEABEE275FA2}">
  <dimension ref="A1:V79"/>
  <sheetViews>
    <sheetView workbookViewId="0">
      <selection activeCell="H9" sqref="H9"/>
    </sheetView>
  </sheetViews>
  <sheetFormatPr defaultRowHeight="12.75" x14ac:dyDescent="0.2"/>
  <cols>
    <col min="4" max="4" width="10.140625" customWidth="1"/>
    <col min="8" max="8" width="7.85546875" customWidth="1"/>
    <col min="9" max="11" width="9.140625" hidden="1" customWidth="1"/>
  </cols>
  <sheetData>
    <row r="1" spans="1:22" x14ac:dyDescent="0.2">
      <c r="A1" s="19" t="s">
        <v>0</v>
      </c>
      <c r="B1" s="19"/>
      <c r="C1" s="1"/>
      <c r="D1" s="2"/>
    </row>
    <row r="2" spans="1:22" x14ac:dyDescent="0.2">
      <c r="A2" s="19" t="s">
        <v>1</v>
      </c>
      <c r="B2" s="19"/>
      <c r="C2" s="1"/>
      <c r="D2" s="3"/>
    </row>
    <row r="3" spans="1:22" x14ac:dyDescent="0.2">
      <c r="A3" s="19"/>
      <c r="B3" s="19"/>
    </row>
    <row r="4" spans="1:22" x14ac:dyDescent="0.2">
      <c r="A4" s="19"/>
      <c r="B4" s="19"/>
    </row>
    <row r="5" spans="1:22" x14ac:dyDescent="0.2">
      <c r="A5" s="19"/>
      <c r="B5" s="19"/>
    </row>
    <row r="6" spans="1:22" s="6" customFormat="1" ht="18" x14ac:dyDescent="0.25">
      <c r="A6" s="48" t="s">
        <v>219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2">
      <c r="A7" s="24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x14ac:dyDescent="0.2">
      <c r="A8" s="24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10" spans="1:22" ht="14.25" customHeight="1" x14ac:dyDescent="0.2"/>
    <row r="11" spans="1:22" x14ac:dyDescent="0.2">
      <c r="A11" s="47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47" t="s">
        <v>5</v>
      </c>
      <c r="N11" s="19"/>
      <c r="O11" s="26" t="s">
        <v>1006</v>
      </c>
      <c r="P11" s="19"/>
      <c r="Q11" s="47" t="s">
        <v>6</v>
      </c>
      <c r="R11" s="19"/>
      <c r="S11" s="47" t="s">
        <v>7</v>
      </c>
      <c r="T11" s="19"/>
      <c r="U11" s="47" t="s">
        <v>8</v>
      </c>
      <c r="V11" s="19"/>
    </row>
    <row r="12" spans="1:22" x14ac:dyDescent="0.2">
      <c r="A12" s="47" t="s">
        <v>220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47" t="s">
        <v>10</v>
      </c>
      <c r="N12" s="19"/>
      <c r="O12" s="47" t="s">
        <v>11</v>
      </c>
      <c r="P12" s="19"/>
      <c r="Q12" s="47" t="s">
        <v>12</v>
      </c>
      <c r="R12" s="19"/>
      <c r="S12" s="47" t="s">
        <v>13</v>
      </c>
      <c r="T12" s="19"/>
      <c r="U12" s="47" t="s">
        <v>14</v>
      </c>
      <c r="V12" s="19"/>
    </row>
    <row r="13" spans="1:22" x14ac:dyDescent="0.2">
      <c r="A13" s="44" t="s">
        <v>221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45">
        <v>22265034.870000001</v>
      </c>
      <c r="N13" s="19"/>
      <c r="O13" s="45">
        <v>34986691</v>
      </c>
      <c r="P13" s="19"/>
      <c r="Q13" s="45">
        <v>27648926.359999999</v>
      </c>
      <c r="R13" s="19"/>
      <c r="S13" s="46">
        <v>124.18</v>
      </c>
      <c r="T13" s="19"/>
      <c r="U13" s="46">
        <v>79.03</v>
      </c>
      <c r="V13" s="19"/>
    </row>
    <row r="14" spans="1:22" x14ac:dyDescent="0.2">
      <c r="A14" s="41" t="s">
        <v>222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42">
        <v>11757700.42</v>
      </c>
      <c r="N14" s="19"/>
      <c r="O14" s="42">
        <v>16148308</v>
      </c>
      <c r="P14" s="19"/>
      <c r="Q14" s="42">
        <v>13672701.17</v>
      </c>
      <c r="R14" s="19"/>
      <c r="S14" s="43">
        <v>116.29</v>
      </c>
      <c r="T14" s="19"/>
      <c r="U14" s="43">
        <v>84.67</v>
      </c>
      <c r="V14" s="19"/>
    </row>
    <row r="15" spans="1:22" x14ac:dyDescent="0.2">
      <c r="A15" s="38" t="s">
        <v>223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39">
        <v>10685402.529999999</v>
      </c>
      <c r="N15" s="19"/>
      <c r="O15" s="39">
        <v>15039100</v>
      </c>
      <c r="P15" s="19"/>
      <c r="Q15" s="39">
        <v>12563991.35</v>
      </c>
      <c r="R15" s="19"/>
      <c r="S15" s="40">
        <v>117.58</v>
      </c>
      <c r="T15" s="19"/>
      <c r="U15" s="40">
        <v>83.54</v>
      </c>
      <c r="V15" s="19"/>
    </row>
    <row r="16" spans="1:22" x14ac:dyDescent="0.2">
      <c r="A16" s="38" t="s">
        <v>224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39">
        <v>711869</v>
      </c>
      <c r="N16" s="19"/>
      <c r="O16" s="39">
        <v>732755</v>
      </c>
      <c r="P16" s="19"/>
      <c r="Q16" s="39">
        <v>732256.82</v>
      </c>
      <c r="R16" s="19"/>
      <c r="S16" s="40">
        <v>102.86</v>
      </c>
      <c r="T16" s="19"/>
      <c r="U16" s="40">
        <v>99.93</v>
      </c>
      <c r="V16" s="19"/>
    </row>
    <row r="17" spans="1:22" x14ac:dyDescent="0.2">
      <c r="A17" s="38" t="s">
        <v>225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39">
        <v>360428.89</v>
      </c>
      <c r="N17" s="19"/>
      <c r="O17" s="39">
        <v>376453</v>
      </c>
      <c r="P17" s="19"/>
      <c r="Q17" s="39">
        <v>376453</v>
      </c>
      <c r="R17" s="19"/>
      <c r="S17" s="40">
        <v>104.45</v>
      </c>
      <c r="T17" s="19"/>
      <c r="U17" s="40">
        <v>100</v>
      </c>
      <c r="V17" s="19"/>
    </row>
    <row r="18" spans="1:22" x14ac:dyDescent="0.2">
      <c r="A18" s="41" t="s">
        <v>226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42">
        <v>75238.09</v>
      </c>
      <c r="N18" s="19"/>
      <c r="O18" s="42">
        <v>110774</v>
      </c>
      <c r="P18" s="19"/>
      <c r="Q18" s="42">
        <v>94297.39</v>
      </c>
      <c r="R18" s="19"/>
      <c r="S18" s="43">
        <v>125.33</v>
      </c>
      <c r="T18" s="19"/>
      <c r="U18" s="43">
        <v>85.13</v>
      </c>
      <c r="V18" s="19"/>
    </row>
    <row r="19" spans="1:22" x14ac:dyDescent="0.2">
      <c r="A19" s="38" t="s">
        <v>227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39">
        <v>55845.66</v>
      </c>
      <c r="N19" s="19"/>
      <c r="O19" s="39">
        <v>85274</v>
      </c>
      <c r="P19" s="19"/>
      <c r="Q19" s="39">
        <v>77154.080000000002</v>
      </c>
      <c r="R19" s="19"/>
      <c r="S19" s="40">
        <v>138.16</v>
      </c>
      <c r="T19" s="19"/>
      <c r="U19" s="40">
        <v>90.48</v>
      </c>
      <c r="V19" s="19"/>
    </row>
    <row r="20" spans="1:22" x14ac:dyDescent="0.2">
      <c r="A20" s="38" t="s">
        <v>228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39">
        <v>19392.43</v>
      </c>
      <c r="N20" s="19"/>
      <c r="O20" s="39">
        <v>25500</v>
      </c>
      <c r="P20" s="19"/>
      <c r="Q20" s="39">
        <v>17143.310000000001</v>
      </c>
      <c r="R20" s="19"/>
      <c r="S20" s="40">
        <v>88.4</v>
      </c>
      <c r="T20" s="19"/>
      <c r="U20" s="40">
        <v>67.23</v>
      </c>
      <c r="V20" s="19"/>
    </row>
    <row r="21" spans="1:22" x14ac:dyDescent="0.2">
      <c r="A21" s="41" t="s">
        <v>229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42">
        <v>2336645.44</v>
      </c>
      <c r="N21" s="19"/>
      <c r="O21" s="42">
        <v>2383515</v>
      </c>
      <c r="P21" s="19"/>
      <c r="Q21" s="42">
        <v>2309867.0299999998</v>
      </c>
      <c r="R21" s="19"/>
      <c r="S21" s="43">
        <v>98.85</v>
      </c>
      <c r="T21" s="19"/>
      <c r="U21" s="43">
        <v>96.91</v>
      </c>
      <c r="V21" s="19"/>
    </row>
    <row r="22" spans="1:22" x14ac:dyDescent="0.2">
      <c r="A22" s="38" t="s">
        <v>230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9">
        <v>1776209.12</v>
      </c>
      <c r="N22" s="19"/>
      <c r="O22" s="39">
        <v>1762400</v>
      </c>
      <c r="P22" s="19"/>
      <c r="Q22" s="39">
        <v>1734316.36</v>
      </c>
      <c r="R22" s="19"/>
      <c r="S22" s="40">
        <v>97.64</v>
      </c>
      <c r="T22" s="19"/>
      <c r="U22" s="40">
        <v>98.41</v>
      </c>
      <c r="V22" s="19"/>
    </row>
    <row r="23" spans="1:22" x14ac:dyDescent="0.2">
      <c r="A23" s="38" t="s">
        <v>231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9">
        <v>457878.5</v>
      </c>
      <c r="N23" s="19"/>
      <c r="O23" s="39">
        <v>489355</v>
      </c>
      <c r="P23" s="19"/>
      <c r="Q23" s="39">
        <v>461747.88</v>
      </c>
      <c r="R23" s="19"/>
      <c r="S23" s="40">
        <v>100.85</v>
      </c>
      <c r="T23" s="19"/>
      <c r="U23" s="40">
        <v>94.36</v>
      </c>
      <c r="V23" s="19"/>
    </row>
    <row r="24" spans="1:22" x14ac:dyDescent="0.2">
      <c r="A24" s="38" t="s">
        <v>232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9">
        <v>102557.82</v>
      </c>
      <c r="N24" s="19"/>
      <c r="O24" s="39">
        <v>131760</v>
      </c>
      <c r="P24" s="19"/>
      <c r="Q24" s="39">
        <v>113802.79</v>
      </c>
      <c r="R24" s="19"/>
      <c r="S24" s="40">
        <v>110.96</v>
      </c>
      <c r="T24" s="19"/>
      <c r="U24" s="40">
        <v>86.37</v>
      </c>
      <c r="V24" s="19"/>
    </row>
    <row r="25" spans="1:22" x14ac:dyDescent="0.2">
      <c r="A25" s="41" t="s">
        <v>233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42">
        <v>7668337.2000000002</v>
      </c>
      <c r="N25" s="19"/>
      <c r="O25" s="42">
        <v>15835828</v>
      </c>
      <c r="P25" s="19"/>
      <c r="Q25" s="42">
        <v>11164138.4</v>
      </c>
      <c r="R25" s="19"/>
      <c r="S25" s="43">
        <v>145.59</v>
      </c>
      <c r="T25" s="19"/>
      <c r="U25" s="43">
        <v>70.5</v>
      </c>
      <c r="V25" s="19"/>
    </row>
    <row r="26" spans="1:22" x14ac:dyDescent="0.2">
      <c r="A26" s="38" t="s">
        <v>234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39">
        <v>2432101.13</v>
      </c>
      <c r="N26" s="19"/>
      <c r="O26" s="39">
        <v>8940838</v>
      </c>
      <c r="P26" s="19"/>
      <c r="Q26" s="39">
        <v>4497703.33</v>
      </c>
      <c r="R26" s="19"/>
      <c r="S26" s="40">
        <v>184.93</v>
      </c>
      <c r="T26" s="19"/>
      <c r="U26" s="40">
        <v>50.31</v>
      </c>
      <c r="V26" s="19"/>
    </row>
    <row r="27" spans="1:22" x14ac:dyDescent="0.2">
      <c r="A27" s="38" t="s">
        <v>235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39">
        <v>292082.68</v>
      </c>
      <c r="N27" s="19"/>
      <c r="O27" s="39">
        <v>210757</v>
      </c>
      <c r="P27" s="19"/>
      <c r="Q27" s="39">
        <v>196824.78</v>
      </c>
      <c r="R27" s="19"/>
      <c r="S27" s="40">
        <v>67.39</v>
      </c>
      <c r="T27" s="19"/>
      <c r="U27" s="40">
        <v>93.39</v>
      </c>
      <c r="V27" s="19"/>
    </row>
    <row r="28" spans="1:22" x14ac:dyDescent="0.2">
      <c r="A28" s="38" t="s">
        <v>236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39">
        <v>4832799.3899999997</v>
      </c>
      <c r="N28" s="19"/>
      <c r="O28" s="39">
        <v>6214233</v>
      </c>
      <c r="P28" s="19"/>
      <c r="Q28" s="39">
        <v>6003956.29</v>
      </c>
      <c r="R28" s="19"/>
      <c r="S28" s="40">
        <v>124.23</v>
      </c>
      <c r="T28" s="19"/>
      <c r="U28" s="40">
        <v>96.62</v>
      </c>
      <c r="V28" s="19"/>
    </row>
    <row r="29" spans="1:22" x14ac:dyDescent="0.2">
      <c r="A29" s="38" t="s">
        <v>237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39">
        <v>111354</v>
      </c>
      <c r="N29" s="19"/>
      <c r="O29" s="39">
        <v>470000</v>
      </c>
      <c r="P29" s="19"/>
      <c r="Q29" s="39">
        <v>465654</v>
      </c>
      <c r="R29" s="19"/>
      <c r="S29" s="40">
        <v>418.17</v>
      </c>
      <c r="T29" s="19"/>
      <c r="U29" s="40">
        <v>99.08</v>
      </c>
      <c r="V29" s="19"/>
    </row>
    <row r="30" spans="1:22" x14ac:dyDescent="0.2">
      <c r="A30" s="41" t="s">
        <v>238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42">
        <v>261824.88</v>
      </c>
      <c r="N30" s="19"/>
      <c r="O30" s="42">
        <v>290196</v>
      </c>
      <c r="P30" s="19"/>
      <c r="Q30" s="42">
        <v>280106.58</v>
      </c>
      <c r="R30" s="19"/>
      <c r="S30" s="43">
        <v>106.98</v>
      </c>
      <c r="T30" s="19"/>
      <c r="U30" s="43">
        <v>96.52</v>
      </c>
      <c r="V30" s="19"/>
    </row>
    <row r="31" spans="1:22" x14ac:dyDescent="0.2">
      <c r="A31" s="38" t="s">
        <v>239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39">
        <v>234173.71</v>
      </c>
      <c r="N31" s="19"/>
      <c r="O31" s="39">
        <v>254886</v>
      </c>
      <c r="P31" s="19"/>
      <c r="Q31" s="39">
        <v>252632.48</v>
      </c>
      <c r="R31" s="19"/>
      <c r="S31" s="40">
        <v>107.88</v>
      </c>
      <c r="T31" s="19"/>
      <c r="U31" s="40">
        <v>99.12</v>
      </c>
      <c r="V31" s="19"/>
    </row>
    <row r="32" spans="1:22" x14ac:dyDescent="0.2">
      <c r="A32" s="38" t="s">
        <v>240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39">
        <v>17242.45</v>
      </c>
      <c r="N32" s="19"/>
      <c r="O32" s="39">
        <v>17150</v>
      </c>
      <c r="P32" s="19"/>
      <c r="Q32" s="39">
        <v>14500.59</v>
      </c>
      <c r="R32" s="19"/>
      <c r="S32" s="40">
        <v>84.1</v>
      </c>
      <c r="T32" s="19"/>
      <c r="U32" s="40">
        <v>84.55</v>
      </c>
      <c r="V32" s="19"/>
    </row>
    <row r="33" spans="1:22" x14ac:dyDescent="0.2">
      <c r="A33" s="38" t="s">
        <v>241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9">
        <v>10408.719999999999</v>
      </c>
      <c r="N33" s="19"/>
      <c r="O33" s="39">
        <v>18160</v>
      </c>
      <c r="P33" s="19"/>
      <c r="Q33" s="39">
        <v>12973.51</v>
      </c>
      <c r="R33" s="19"/>
      <c r="S33" s="40">
        <v>124.64</v>
      </c>
      <c r="T33" s="19"/>
      <c r="U33" s="40">
        <v>71.44</v>
      </c>
      <c r="V33" s="19"/>
    </row>
    <row r="34" spans="1:22" x14ac:dyDescent="0.2">
      <c r="A34" s="41" t="s">
        <v>242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42">
        <v>165288.84</v>
      </c>
      <c r="N34" s="19"/>
      <c r="O34" s="42">
        <v>218070</v>
      </c>
      <c r="P34" s="19"/>
      <c r="Q34" s="42">
        <v>127815.79</v>
      </c>
      <c r="R34" s="19"/>
      <c r="S34" s="43">
        <v>77.33</v>
      </c>
      <c r="T34" s="19"/>
      <c r="U34" s="43">
        <v>58.61</v>
      </c>
      <c r="V34" s="19"/>
    </row>
    <row r="35" spans="1:22" x14ac:dyDescent="0.2">
      <c r="A35" s="38" t="s">
        <v>243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9">
        <v>156823.84</v>
      </c>
      <c r="N35" s="19"/>
      <c r="O35" s="39">
        <v>218070</v>
      </c>
      <c r="P35" s="19"/>
      <c r="Q35" s="39">
        <v>127815.79</v>
      </c>
      <c r="R35" s="19"/>
      <c r="S35" s="40">
        <v>81.5</v>
      </c>
      <c r="T35" s="19"/>
      <c r="U35" s="40">
        <v>58.61</v>
      </c>
      <c r="V35" s="19"/>
    </row>
    <row r="36" spans="1:22" x14ac:dyDescent="0.2">
      <c r="A36" s="38" t="s">
        <v>244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39">
        <v>8465</v>
      </c>
      <c r="N36" s="19"/>
      <c r="O36" s="39" t="s">
        <v>1</v>
      </c>
      <c r="P36" s="19"/>
      <c r="Q36" s="39" t="s">
        <v>1</v>
      </c>
      <c r="R36" s="19"/>
      <c r="S36" s="40">
        <v>0</v>
      </c>
      <c r="T36" s="19"/>
      <c r="U36" s="40">
        <v>0</v>
      </c>
      <c r="V36" s="19"/>
    </row>
    <row r="37" spans="1:22" x14ac:dyDescent="0.2">
      <c r="A37" s="37" t="s">
        <v>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37" t="s">
        <v>1</v>
      </c>
      <c r="N37" s="19"/>
      <c r="O37" s="37" t="s">
        <v>1</v>
      </c>
      <c r="P37" s="19"/>
      <c r="Q37" s="37" t="s">
        <v>1</v>
      </c>
      <c r="R37" s="19"/>
      <c r="S37" s="37" t="s">
        <v>1</v>
      </c>
      <c r="T37" s="19"/>
      <c r="U37" s="37" t="s">
        <v>1</v>
      </c>
      <c r="V37" s="19"/>
    </row>
    <row r="38" spans="1:22" x14ac:dyDescent="0.2">
      <c r="A38" s="44" t="s">
        <v>245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45">
        <v>23551771.829999998</v>
      </c>
      <c r="N38" s="19"/>
      <c r="O38" s="45">
        <v>36311771</v>
      </c>
      <c r="P38" s="19"/>
      <c r="Q38" s="45">
        <v>28740689.27</v>
      </c>
      <c r="R38" s="19"/>
      <c r="S38" s="46">
        <v>122.03</v>
      </c>
      <c r="T38" s="19"/>
      <c r="U38" s="46">
        <v>79.150000000000006</v>
      </c>
      <c r="V38" s="19"/>
    </row>
    <row r="39" spans="1:22" x14ac:dyDescent="0.2">
      <c r="A39" s="41" t="s">
        <v>222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42">
        <v>11209470.539999999</v>
      </c>
      <c r="N39" s="19"/>
      <c r="O39" s="42">
        <v>17073917</v>
      </c>
      <c r="P39" s="19"/>
      <c r="Q39" s="42">
        <v>15257327.960000001</v>
      </c>
      <c r="R39" s="19"/>
      <c r="S39" s="43">
        <v>136.11000000000001</v>
      </c>
      <c r="T39" s="19"/>
      <c r="U39" s="43">
        <v>89.36</v>
      </c>
      <c r="V39" s="19"/>
    </row>
    <row r="40" spans="1:22" x14ac:dyDescent="0.2">
      <c r="A40" s="38" t="s">
        <v>223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39">
        <v>8746589.4000000004</v>
      </c>
      <c r="N40" s="19"/>
      <c r="O40" s="39">
        <v>14093030</v>
      </c>
      <c r="P40" s="19"/>
      <c r="Q40" s="39">
        <v>12276972.35</v>
      </c>
      <c r="R40" s="19"/>
      <c r="S40" s="40">
        <v>140.36000000000001</v>
      </c>
      <c r="T40" s="19"/>
      <c r="U40" s="40">
        <v>87.11</v>
      </c>
      <c r="V40" s="19"/>
    </row>
    <row r="41" spans="1:22" x14ac:dyDescent="0.2">
      <c r="A41" s="38" t="s">
        <v>224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39">
        <v>696887.32</v>
      </c>
      <c r="N41" s="19"/>
      <c r="O41" s="39">
        <v>732755</v>
      </c>
      <c r="P41" s="19"/>
      <c r="Q41" s="39">
        <v>732223.93</v>
      </c>
      <c r="R41" s="19"/>
      <c r="S41" s="40">
        <v>105.07</v>
      </c>
      <c r="T41" s="19"/>
      <c r="U41" s="40">
        <v>99.93</v>
      </c>
      <c r="V41" s="19"/>
    </row>
    <row r="42" spans="1:22" x14ac:dyDescent="0.2">
      <c r="A42" s="38" t="s">
        <v>246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39">
        <v>1378346.49</v>
      </c>
      <c r="N42" s="19"/>
      <c r="O42" s="39">
        <v>1856697</v>
      </c>
      <c r="P42" s="19"/>
      <c r="Q42" s="39">
        <v>1856697</v>
      </c>
      <c r="R42" s="19"/>
      <c r="S42" s="40">
        <v>134.69999999999999</v>
      </c>
      <c r="T42" s="19"/>
      <c r="U42" s="40">
        <v>100</v>
      </c>
      <c r="V42" s="19"/>
    </row>
    <row r="43" spans="1:22" x14ac:dyDescent="0.2">
      <c r="A43" s="38" t="s">
        <v>225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39">
        <v>358527</v>
      </c>
      <c r="N43" s="19"/>
      <c r="O43" s="39">
        <v>376453</v>
      </c>
      <c r="P43" s="19"/>
      <c r="Q43" s="39">
        <v>376453</v>
      </c>
      <c r="R43" s="19"/>
      <c r="S43" s="40">
        <v>105</v>
      </c>
      <c r="T43" s="19"/>
      <c r="U43" s="40">
        <v>100</v>
      </c>
      <c r="V43" s="19"/>
    </row>
    <row r="44" spans="1:22" x14ac:dyDescent="0.2">
      <c r="A44" s="38" t="s">
        <v>247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39">
        <v>29120.33</v>
      </c>
      <c r="N44" s="19"/>
      <c r="O44" s="39">
        <v>14982</v>
      </c>
      <c r="P44" s="19"/>
      <c r="Q44" s="39">
        <v>14981.68</v>
      </c>
      <c r="R44" s="19"/>
      <c r="S44" s="40">
        <v>51.45</v>
      </c>
      <c r="T44" s="19"/>
      <c r="U44" s="40">
        <v>100</v>
      </c>
      <c r="V44" s="19"/>
    </row>
    <row r="45" spans="1:22" x14ac:dyDescent="0.2">
      <c r="A45" s="41" t="s">
        <v>226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42">
        <v>68270.77</v>
      </c>
      <c r="N45" s="19"/>
      <c r="O45" s="42">
        <v>150829</v>
      </c>
      <c r="P45" s="19"/>
      <c r="Q45" s="42">
        <v>110657.04</v>
      </c>
      <c r="R45" s="19"/>
      <c r="S45" s="43">
        <v>162.09</v>
      </c>
      <c r="T45" s="19"/>
      <c r="U45" s="43">
        <v>73.37</v>
      </c>
      <c r="V45" s="19"/>
    </row>
    <row r="46" spans="1:22" x14ac:dyDescent="0.2">
      <c r="A46" s="38" t="s">
        <v>227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39">
        <v>28214.48</v>
      </c>
      <c r="N46" s="19"/>
      <c r="O46" s="39">
        <v>85274</v>
      </c>
      <c r="P46" s="19"/>
      <c r="Q46" s="39">
        <v>61823.63</v>
      </c>
      <c r="R46" s="19"/>
      <c r="S46" s="40">
        <v>219.12</v>
      </c>
      <c r="T46" s="19"/>
      <c r="U46" s="40">
        <v>72.5</v>
      </c>
      <c r="V46" s="19"/>
    </row>
    <row r="47" spans="1:22" x14ac:dyDescent="0.2">
      <c r="A47" s="38" t="s">
        <v>248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39">
        <v>25560.5</v>
      </c>
      <c r="N47" s="19"/>
      <c r="O47" s="39">
        <v>27632</v>
      </c>
      <c r="P47" s="19"/>
      <c r="Q47" s="39">
        <v>27631.17</v>
      </c>
      <c r="R47" s="19"/>
      <c r="S47" s="40">
        <v>108.1</v>
      </c>
      <c r="T47" s="19"/>
      <c r="U47" s="40">
        <v>100</v>
      </c>
      <c r="V47" s="19"/>
    </row>
    <row r="48" spans="1:22" x14ac:dyDescent="0.2">
      <c r="A48" s="38" t="s">
        <v>228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39">
        <v>13540.85</v>
      </c>
      <c r="N48" s="19"/>
      <c r="O48" s="39">
        <v>25500</v>
      </c>
      <c r="P48" s="19"/>
      <c r="Q48" s="39">
        <v>15717.27</v>
      </c>
      <c r="R48" s="19"/>
      <c r="S48" s="40">
        <v>116.07</v>
      </c>
      <c r="T48" s="19"/>
      <c r="U48" s="40">
        <v>61.64</v>
      </c>
      <c r="V48" s="19"/>
    </row>
    <row r="49" spans="1:22" x14ac:dyDescent="0.2">
      <c r="A49" s="38" t="s">
        <v>249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39">
        <v>954.94</v>
      </c>
      <c r="N49" s="19"/>
      <c r="O49" s="39">
        <v>12423</v>
      </c>
      <c r="P49" s="19"/>
      <c r="Q49" s="39">
        <v>5484.97</v>
      </c>
      <c r="R49" s="19"/>
      <c r="S49" s="40">
        <v>574.38</v>
      </c>
      <c r="T49" s="19"/>
      <c r="U49" s="40">
        <v>44.15</v>
      </c>
      <c r="V49" s="19"/>
    </row>
    <row r="50" spans="1:22" x14ac:dyDescent="0.2">
      <c r="A50" s="41" t="s">
        <v>229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42">
        <v>2190192.25</v>
      </c>
      <c r="N50" s="19"/>
      <c r="O50" s="42">
        <v>3220196</v>
      </c>
      <c r="P50" s="19"/>
      <c r="Q50" s="42">
        <v>2868570.42</v>
      </c>
      <c r="R50" s="19"/>
      <c r="S50" s="43">
        <v>130.97</v>
      </c>
      <c r="T50" s="19"/>
      <c r="U50" s="43">
        <v>89.08</v>
      </c>
      <c r="V50" s="19"/>
    </row>
    <row r="51" spans="1:22" x14ac:dyDescent="0.2">
      <c r="A51" s="38" t="s">
        <v>230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39">
        <v>1208593.9099999999</v>
      </c>
      <c r="N51" s="19"/>
      <c r="O51" s="39">
        <v>1762400</v>
      </c>
      <c r="P51" s="19"/>
      <c r="Q51" s="39">
        <v>1539141.13</v>
      </c>
      <c r="R51" s="19"/>
      <c r="S51" s="40">
        <v>127.35</v>
      </c>
      <c r="T51" s="19"/>
      <c r="U51" s="40">
        <v>87.33</v>
      </c>
      <c r="V51" s="19"/>
    </row>
    <row r="52" spans="1:22" x14ac:dyDescent="0.2">
      <c r="A52" s="38" t="s">
        <v>231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39">
        <v>448040.95</v>
      </c>
      <c r="N52" s="19"/>
      <c r="O52" s="39">
        <v>489355</v>
      </c>
      <c r="P52" s="19"/>
      <c r="Q52" s="39">
        <v>461461.42</v>
      </c>
      <c r="R52" s="19"/>
      <c r="S52" s="40">
        <v>103</v>
      </c>
      <c r="T52" s="19"/>
      <c r="U52" s="40">
        <v>94.3</v>
      </c>
      <c r="V52" s="19"/>
    </row>
    <row r="53" spans="1:22" x14ac:dyDescent="0.2">
      <c r="A53" s="38" t="s">
        <v>250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9">
        <v>23138.55</v>
      </c>
      <c r="N53" s="19"/>
      <c r="O53" s="39">
        <v>9838</v>
      </c>
      <c r="P53" s="19"/>
      <c r="Q53" s="39">
        <v>9837.5499999999993</v>
      </c>
      <c r="R53" s="19"/>
      <c r="S53" s="40">
        <v>42.52</v>
      </c>
      <c r="T53" s="19"/>
      <c r="U53" s="40">
        <v>100</v>
      </c>
      <c r="V53" s="19"/>
    </row>
    <row r="54" spans="1:22" x14ac:dyDescent="0.2">
      <c r="A54" s="38" t="s">
        <v>232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9">
        <v>62481.279999999999</v>
      </c>
      <c r="N54" s="19"/>
      <c r="O54" s="39">
        <v>131760</v>
      </c>
      <c r="P54" s="19"/>
      <c r="Q54" s="39">
        <v>90996.68</v>
      </c>
      <c r="R54" s="19"/>
      <c r="S54" s="40">
        <v>145.63999999999999</v>
      </c>
      <c r="T54" s="19"/>
      <c r="U54" s="40">
        <v>69.06</v>
      </c>
      <c r="V54" s="19"/>
    </row>
    <row r="55" spans="1:22" x14ac:dyDescent="0.2">
      <c r="A55" s="38" t="s">
        <v>251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9">
        <v>421425.55</v>
      </c>
      <c r="N55" s="19"/>
      <c r="O55" s="39">
        <v>730892</v>
      </c>
      <c r="P55" s="19"/>
      <c r="Q55" s="39">
        <v>708857.08</v>
      </c>
      <c r="R55" s="19"/>
      <c r="S55" s="40">
        <v>168.2</v>
      </c>
      <c r="T55" s="19"/>
      <c r="U55" s="40">
        <v>96.99</v>
      </c>
      <c r="V55" s="19"/>
    </row>
    <row r="56" spans="1:22" x14ac:dyDescent="0.2">
      <c r="A56" s="38" t="s">
        <v>252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9">
        <v>26512.01</v>
      </c>
      <c r="N56" s="19"/>
      <c r="O56" s="39">
        <v>95951</v>
      </c>
      <c r="P56" s="19"/>
      <c r="Q56" s="39">
        <v>58276.56</v>
      </c>
      <c r="R56" s="19"/>
      <c r="S56" s="40">
        <v>219.81</v>
      </c>
      <c r="T56" s="19"/>
      <c r="U56" s="40">
        <v>60.74</v>
      </c>
      <c r="V56" s="19"/>
    </row>
    <row r="57" spans="1:22" x14ac:dyDescent="0.2">
      <c r="A57" s="41" t="s">
        <v>233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42">
        <v>8528388.0500000007</v>
      </c>
      <c r="N57" s="19"/>
      <c r="O57" s="42">
        <v>15283080</v>
      </c>
      <c r="P57" s="19"/>
      <c r="Q57" s="42">
        <v>10160849.33</v>
      </c>
      <c r="R57" s="19"/>
      <c r="S57" s="43">
        <v>119.14</v>
      </c>
      <c r="T57" s="19"/>
      <c r="U57" s="43">
        <v>66.48</v>
      </c>
      <c r="V57" s="19"/>
    </row>
    <row r="58" spans="1:22" x14ac:dyDescent="0.2">
      <c r="A58" s="38" t="s">
        <v>234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39">
        <v>2753841.46</v>
      </c>
      <c r="N58" s="19"/>
      <c r="O58" s="39">
        <v>8054798</v>
      </c>
      <c r="P58" s="19"/>
      <c r="Q58" s="39">
        <v>3148116.41</v>
      </c>
      <c r="R58" s="19"/>
      <c r="S58" s="40">
        <v>114.32</v>
      </c>
      <c r="T58" s="19"/>
      <c r="U58" s="40">
        <v>39.08</v>
      </c>
      <c r="V58" s="19"/>
    </row>
    <row r="59" spans="1:22" x14ac:dyDescent="0.2">
      <c r="A59" s="38" t="s">
        <v>235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39">
        <v>269043.5</v>
      </c>
      <c r="N59" s="19"/>
      <c r="O59" s="39">
        <v>204589</v>
      </c>
      <c r="P59" s="19"/>
      <c r="Q59" s="39">
        <v>190656.89</v>
      </c>
      <c r="R59" s="19"/>
      <c r="S59" s="40">
        <v>70.86</v>
      </c>
      <c r="T59" s="19"/>
      <c r="U59" s="40">
        <v>93.19</v>
      </c>
      <c r="V59" s="19"/>
    </row>
    <row r="60" spans="1:22" x14ac:dyDescent="0.2">
      <c r="A60" s="38" t="s">
        <v>236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39">
        <v>4725799.8099999996</v>
      </c>
      <c r="N60" s="19"/>
      <c r="O60" s="39">
        <v>6201161</v>
      </c>
      <c r="P60" s="19"/>
      <c r="Q60" s="39">
        <v>5999932.54</v>
      </c>
      <c r="R60" s="19"/>
      <c r="S60" s="40">
        <v>126.96</v>
      </c>
      <c r="T60" s="19"/>
      <c r="U60" s="40">
        <v>96.75</v>
      </c>
      <c r="V60" s="19"/>
    </row>
    <row r="61" spans="1:22" x14ac:dyDescent="0.2">
      <c r="A61" s="38" t="s">
        <v>253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39">
        <v>28095.74</v>
      </c>
      <c r="N61" s="19"/>
      <c r="O61" s="39">
        <v>19735</v>
      </c>
      <c r="P61" s="19"/>
      <c r="Q61" s="39">
        <v>19734.34</v>
      </c>
      <c r="R61" s="19"/>
      <c r="S61" s="40">
        <v>70.239999999999995</v>
      </c>
      <c r="T61" s="19"/>
      <c r="U61" s="40">
        <v>100</v>
      </c>
      <c r="V61" s="19"/>
    </row>
    <row r="62" spans="1:22" x14ac:dyDescent="0.2">
      <c r="A62" s="38" t="s">
        <v>254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39">
        <v>623494.59</v>
      </c>
      <c r="N62" s="19"/>
      <c r="O62" s="39">
        <v>295952</v>
      </c>
      <c r="P62" s="19"/>
      <c r="Q62" s="39">
        <v>292657.55</v>
      </c>
      <c r="R62" s="19"/>
      <c r="S62" s="40">
        <v>46.94</v>
      </c>
      <c r="T62" s="19"/>
      <c r="U62" s="40">
        <v>98.89</v>
      </c>
      <c r="V62" s="19"/>
    </row>
    <row r="63" spans="1:22" x14ac:dyDescent="0.2">
      <c r="A63" s="38" t="s">
        <v>255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39">
        <v>16758.95</v>
      </c>
      <c r="N63" s="19"/>
      <c r="O63" s="39">
        <v>36845</v>
      </c>
      <c r="P63" s="19"/>
      <c r="Q63" s="39">
        <v>12897.6</v>
      </c>
      <c r="R63" s="19"/>
      <c r="S63" s="40">
        <v>76.959999999999994</v>
      </c>
      <c r="T63" s="19"/>
      <c r="U63" s="40">
        <v>35.01</v>
      </c>
      <c r="V63" s="19"/>
    </row>
    <row r="64" spans="1:22" x14ac:dyDescent="0.2">
      <c r="A64" s="38" t="s">
        <v>237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39">
        <v>111354</v>
      </c>
      <c r="N64" s="19"/>
      <c r="O64" s="39">
        <v>470000</v>
      </c>
      <c r="P64" s="19"/>
      <c r="Q64" s="39">
        <v>496854</v>
      </c>
      <c r="R64" s="19"/>
      <c r="S64" s="40">
        <v>446.19</v>
      </c>
      <c r="T64" s="19"/>
      <c r="U64" s="40">
        <v>105.71</v>
      </c>
      <c r="V64" s="19"/>
    </row>
    <row r="65" spans="1:22" x14ac:dyDescent="0.2">
      <c r="A65" s="41" t="s">
        <v>238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42">
        <v>293612.14</v>
      </c>
      <c r="N65" s="19"/>
      <c r="O65" s="42">
        <v>313744</v>
      </c>
      <c r="P65" s="19"/>
      <c r="Q65" s="42">
        <v>167637.43</v>
      </c>
      <c r="R65" s="19"/>
      <c r="S65" s="43">
        <v>57.09</v>
      </c>
      <c r="T65" s="19"/>
      <c r="U65" s="43">
        <v>53.43</v>
      </c>
      <c r="V65" s="19"/>
    </row>
    <row r="66" spans="1:22" x14ac:dyDescent="0.2">
      <c r="A66" s="38" t="s">
        <v>239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39">
        <v>165570.51999999999</v>
      </c>
      <c r="N66" s="19"/>
      <c r="O66" s="39">
        <v>250701</v>
      </c>
      <c r="P66" s="19"/>
      <c r="Q66" s="39">
        <v>116901.94</v>
      </c>
      <c r="R66" s="19"/>
      <c r="S66" s="40">
        <v>70.61</v>
      </c>
      <c r="T66" s="19"/>
      <c r="U66" s="40">
        <v>46.63</v>
      </c>
      <c r="V66" s="19"/>
    </row>
    <row r="67" spans="1:22" x14ac:dyDescent="0.2">
      <c r="A67" s="38" t="s">
        <v>240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39">
        <v>13167.34</v>
      </c>
      <c r="N67" s="19"/>
      <c r="O67" s="39">
        <v>17150</v>
      </c>
      <c r="P67" s="19"/>
      <c r="Q67" s="39">
        <v>14500.59</v>
      </c>
      <c r="R67" s="19"/>
      <c r="S67" s="40">
        <v>110.13</v>
      </c>
      <c r="T67" s="19"/>
      <c r="U67" s="40">
        <v>84.55</v>
      </c>
      <c r="V67" s="19"/>
    </row>
    <row r="68" spans="1:22" x14ac:dyDescent="0.2">
      <c r="A68" s="38" t="s">
        <v>256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39">
        <v>5589.09</v>
      </c>
      <c r="N68" s="19"/>
      <c r="O68" s="39">
        <v>1888</v>
      </c>
      <c r="P68" s="19"/>
      <c r="Q68" s="39">
        <v>1887.64</v>
      </c>
      <c r="R68" s="19"/>
      <c r="S68" s="40">
        <v>33.770000000000003</v>
      </c>
      <c r="T68" s="19"/>
      <c r="U68" s="40">
        <v>99.98</v>
      </c>
      <c r="V68" s="19"/>
    </row>
    <row r="69" spans="1:22" x14ac:dyDescent="0.2">
      <c r="A69" s="38" t="s">
        <v>241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39">
        <v>10302.36</v>
      </c>
      <c r="N69" s="19"/>
      <c r="O69" s="39">
        <v>18160</v>
      </c>
      <c r="P69" s="19"/>
      <c r="Q69" s="39">
        <v>12347.91</v>
      </c>
      <c r="R69" s="19"/>
      <c r="S69" s="40">
        <v>119.86</v>
      </c>
      <c r="T69" s="19"/>
      <c r="U69" s="40">
        <v>68</v>
      </c>
      <c r="V69" s="19"/>
    </row>
    <row r="70" spans="1:22" x14ac:dyDescent="0.2">
      <c r="A70" s="38" t="s">
        <v>257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39" t="s">
        <v>1</v>
      </c>
      <c r="N70" s="19"/>
      <c r="O70" s="39">
        <v>3954</v>
      </c>
      <c r="P70" s="19"/>
      <c r="Q70" s="39">
        <v>108.8</v>
      </c>
      <c r="R70" s="19"/>
      <c r="S70" s="40">
        <v>0</v>
      </c>
      <c r="T70" s="19"/>
      <c r="U70" s="40">
        <v>2.75</v>
      </c>
      <c r="V70" s="19"/>
    </row>
    <row r="71" spans="1:22" x14ac:dyDescent="0.2">
      <c r="A71" s="38" t="s">
        <v>258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39">
        <v>98982.83</v>
      </c>
      <c r="N71" s="19"/>
      <c r="O71" s="39">
        <v>21891</v>
      </c>
      <c r="P71" s="19"/>
      <c r="Q71" s="39">
        <v>21890.55</v>
      </c>
      <c r="R71" s="19"/>
      <c r="S71" s="40">
        <v>22.12</v>
      </c>
      <c r="T71" s="19"/>
      <c r="U71" s="40">
        <v>100</v>
      </c>
      <c r="V71" s="19"/>
    </row>
    <row r="72" spans="1:22" x14ac:dyDescent="0.2">
      <c r="A72" s="41" t="s">
        <v>242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42">
        <v>200055.61</v>
      </c>
      <c r="N72" s="19"/>
      <c r="O72" s="42">
        <v>270005</v>
      </c>
      <c r="P72" s="19"/>
      <c r="Q72" s="42">
        <v>175647.09</v>
      </c>
      <c r="R72" s="19"/>
      <c r="S72" s="43">
        <v>87.8</v>
      </c>
      <c r="T72" s="19"/>
      <c r="U72" s="43">
        <v>65.05</v>
      </c>
      <c r="V72" s="19"/>
    </row>
    <row r="73" spans="1:22" x14ac:dyDescent="0.2">
      <c r="A73" s="38" t="s">
        <v>243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39">
        <v>105249.28</v>
      </c>
      <c r="N73" s="19"/>
      <c r="O73" s="39">
        <v>218070</v>
      </c>
      <c r="P73" s="19"/>
      <c r="Q73" s="39">
        <v>123712.53</v>
      </c>
      <c r="R73" s="19"/>
      <c r="S73" s="40">
        <v>117.54</v>
      </c>
      <c r="T73" s="19"/>
      <c r="U73" s="40">
        <v>56.73</v>
      </c>
      <c r="V73" s="19"/>
    </row>
    <row r="74" spans="1:22" x14ac:dyDescent="0.2">
      <c r="A74" s="38" t="s">
        <v>244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9">
        <v>8105</v>
      </c>
      <c r="N74" s="19"/>
      <c r="O74" s="39" t="s">
        <v>1</v>
      </c>
      <c r="P74" s="19"/>
      <c r="Q74" s="39" t="s">
        <v>1</v>
      </c>
      <c r="R74" s="19"/>
      <c r="S74" s="40">
        <v>0</v>
      </c>
      <c r="T74" s="19"/>
      <c r="U74" s="40">
        <v>0</v>
      </c>
      <c r="V74" s="19"/>
    </row>
    <row r="75" spans="1:22" x14ac:dyDescent="0.2">
      <c r="A75" s="38" t="s">
        <v>259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39">
        <v>86701.33</v>
      </c>
      <c r="N75" s="19"/>
      <c r="O75" s="39">
        <v>51575</v>
      </c>
      <c r="P75" s="19"/>
      <c r="Q75" s="39">
        <v>51574.559999999998</v>
      </c>
      <c r="R75" s="19"/>
      <c r="S75" s="40">
        <v>59.49</v>
      </c>
      <c r="T75" s="19"/>
      <c r="U75" s="40">
        <v>100</v>
      </c>
      <c r="V75" s="19"/>
    </row>
    <row r="76" spans="1:22" x14ac:dyDescent="0.2">
      <c r="A76" s="38" t="s">
        <v>260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39" t="s">
        <v>1</v>
      </c>
      <c r="N76" s="19"/>
      <c r="O76" s="39">
        <v>360</v>
      </c>
      <c r="P76" s="19"/>
      <c r="Q76" s="39">
        <v>360</v>
      </c>
      <c r="R76" s="19"/>
      <c r="S76" s="40">
        <v>0</v>
      </c>
      <c r="T76" s="19"/>
      <c r="U76" s="40">
        <v>100</v>
      </c>
      <c r="V76" s="19"/>
    </row>
    <row r="77" spans="1:22" x14ac:dyDescent="0.2">
      <c r="A77" s="41" t="s">
        <v>261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42">
        <v>1061782.47</v>
      </c>
      <c r="N77" s="19"/>
      <c r="O77" s="42" t="s">
        <v>1</v>
      </c>
      <c r="P77" s="19"/>
      <c r="Q77" s="42" t="s">
        <v>1</v>
      </c>
      <c r="R77" s="19"/>
      <c r="S77" s="43">
        <v>0</v>
      </c>
      <c r="T77" s="19"/>
      <c r="U77" s="43">
        <v>0</v>
      </c>
      <c r="V77" s="19"/>
    </row>
    <row r="78" spans="1:22" x14ac:dyDescent="0.2">
      <c r="A78" s="38" t="s">
        <v>262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39">
        <v>1061782.47</v>
      </c>
      <c r="N78" s="19"/>
      <c r="O78" s="39" t="s">
        <v>1</v>
      </c>
      <c r="P78" s="19"/>
      <c r="Q78" s="39" t="s">
        <v>1</v>
      </c>
      <c r="R78" s="19"/>
      <c r="S78" s="40">
        <v>0</v>
      </c>
      <c r="T78" s="19"/>
      <c r="U78" s="40">
        <v>0</v>
      </c>
      <c r="V78" s="19"/>
    </row>
    <row r="79" spans="1:22" x14ac:dyDescent="0.2">
      <c r="A79" s="37" t="s">
        <v>1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37" t="s">
        <v>1</v>
      </c>
      <c r="N79" s="19"/>
      <c r="O79" s="37" t="s">
        <v>1</v>
      </c>
      <c r="P79" s="19"/>
      <c r="Q79" s="37" t="s">
        <v>1</v>
      </c>
      <c r="R79" s="19"/>
      <c r="S79" s="37" t="s">
        <v>1</v>
      </c>
      <c r="T79" s="19"/>
      <c r="U79" s="37" t="s">
        <v>1</v>
      </c>
      <c r="V79" s="19"/>
    </row>
  </sheetData>
  <mergeCells count="422">
    <mergeCell ref="A7:V7"/>
    <mergeCell ref="A1:B1"/>
    <mergeCell ref="A2:B2"/>
    <mergeCell ref="A3:B3"/>
    <mergeCell ref="A4:B4"/>
    <mergeCell ref="A5:B5"/>
    <mergeCell ref="A6:V6"/>
    <mergeCell ref="A8:U8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62:L62"/>
    <mergeCell ref="M62:N62"/>
    <mergeCell ref="O62:P62"/>
    <mergeCell ref="Q62:R62"/>
    <mergeCell ref="S62:T62"/>
    <mergeCell ref="U62:V62"/>
    <mergeCell ref="A63:L63"/>
    <mergeCell ref="M63:N63"/>
    <mergeCell ref="O63:P63"/>
    <mergeCell ref="Q63:R63"/>
    <mergeCell ref="S63:T63"/>
    <mergeCell ref="U63:V63"/>
    <mergeCell ref="A64:L64"/>
    <mergeCell ref="M64:N64"/>
    <mergeCell ref="O64:P64"/>
    <mergeCell ref="Q64:R64"/>
    <mergeCell ref="S64:T64"/>
    <mergeCell ref="U64:V64"/>
    <mergeCell ref="A65:L65"/>
    <mergeCell ref="M65:N65"/>
    <mergeCell ref="O65:P65"/>
    <mergeCell ref="Q65:R65"/>
    <mergeCell ref="S65:T65"/>
    <mergeCell ref="U65:V65"/>
    <mergeCell ref="A66:L66"/>
    <mergeCell ref="M66:N66"/>
    <mergeCell ref="O66:P66"/>
    <mergeCell ref="Q66:R66"/>
    <mergeCell ref="S66:T66"/>
    <mergeCell ref="U66:V66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A73:L73"/>
    <mergeCell ref="M73:N73"/>
    <mergeCell ref="O73:P73"/>
    <mergeCell ref="Q73:R73"/>
    <mergeCell ref="S73:T73"/>
    <mergeCell ref="U73:V73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10C2-202C-4C0D-9628-7965665DE9A9}">
  <dimension ref="A1:P57"/>
  <sheetViews>
    <sheetView workbookViewId="0">
      <selection activeCell="U18" sqref="U18"/>
    </sheetView>
  </sheetViews>
  <sheetFormatPr defaultRowHeight="12.75" x14ac:dyDescent="0.2"/>
  <cols>
    <col min="4" max="4" width="10.140625" customWidth="1"/>
  </cols>
  <sheetData>
    <row r="1" spans="1:16" x14ac:dyDescent="0.2">
      <c r="A1" s="19" t="s">
        <v>0</v>
      </c>
      <c r="B1" s="19"/>
      <c r="C1" s="1"/>
      <c r="D1" s="2"/>
    </row>
    <row r="2" spans="1:16" x14ac:dyDescent="0.2">
      <c r="A2" s="19" t="s">
        <v>1</v>
      </c>
      <c r="B2" s="19"/>
      <c r="C2" s="1"/>
      <c r="D2" s="3"/>
    </row>
    <row r="3" spans="1:16" x14ac:dyDescent="0.2">
      <c r="A3" s="19"/>
      <c r="B3" s="19"/>
    </row>
    <row r="4" spans="1:16" x14ac:dyDescent="0.2">
      <c r="A4" s="19"/>
      <c r="B4" s="19"/>
    </row>
    <row r="5" spans="1:16" x14ac:dyDescent="0.2">
      <c r="A5" s="19"/>
      <c r="B5" s="19"/>
    </row>
    <row r="6" spans="1:16" s="7" customFormat="1" ht="18" x14ac:dyDescent="0.25">
      <c r="A6" s="60" t="s">
        <v>263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x14ac:dyDescent="0.2">
      <c r="A7" s="24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">
      <c r="A8" s="12"/>
    </row>
    <row r="9" spans="1:16" x14ac:dyDescent="0.2">
      <c r="A9" s="12"/>
    </row>
    <row r="10" spans="1:16" x14ac:dyDescent="0.2">
      <c r="A10" s="24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">
      <c r="A11" s="58" t="s">
        <v>264</v>
      </c>
      <c r="B11" s="19"/>
      <c r="C11" s="19"/>
      <c r="D11" s="19"/>
      <c r="E11" s="19"/>
      <c r="F11" s="19"/>
      <c r="G11" s="58" t="s">
        <v>265</v>
      </c>
      <c r="H11" s="19"/>
      <c r="I11" s="59" t="s">
        <v>1005</v>
      </c>
      <c r="J11" s="19"/>
      <c r="K11" s="58" t="s">
        <v>266</v>
      </c>
      <c r="L11" s="19"/>
      <c r="M11" s="58" t="s">
        <v>267</v>
      </c>
      <c r="N11" s="19"/>
      <c r="O11" s="58" t="s">
        <v>268</v>
      </c>
      <c r="P11" s="19"/>
    </row>
    <row r="12" spans="1:16" x14ac:dyDescent="0.2">
      <c r="A12" s="58" t="s">
        <v>1</v>
      </c>
      <c r="B12" s="19"/>
      <c r="C12" s="19"/>
      <c r="D12" s="19"/>
      <c r="E12" s="19"/>
      <c r="F12" s="19"/>
      <c r="G12" s="58" t="s">
        <v>10</v>
      </c>
      <c r="H12" s="19"/>
      <c r="I12" s="58" t="s">
        <v>11</v>
      </c>
      <c r="J12" s="19"/>
      <c r="K12" s="58" t="s">
        <v>12</v>
      </c>
      <c r="L12" s="19"/>
      <c r="M12" s="58" t="s">
        <v>13</v>
      </c>
      <c r="N12" s="19"/>
      <c r="O12" s="58" t="s">
        <v>14</v>
      </c>
      <c r="P12" s="19"/>
    </row>
    <row r="13" spans="1:16" x14ac:dyDescent="0.2">
      <c r="A13" s="55" t="s">
        <v>269</v>
      </c>
      <c r="B13" s="19"/>
      <c r="C13" s="19"/>
      <c r="D13" s="19"/>
      <c r="E13" s="19"/>
      <c r="F13" s="19"/>
      <c r="G13" s="56">
        <v>23551771.829999998</v>
      </c>
      <c r="H13" s="19"/>
      <c r="I13" s="56">
        <v>36311771</v>
      </c>
      <c r="J13" s="19"/>
      <c r="K13" s="56">
        <v>28740689.27</v>
      </c>
      <c r="L13" s="19"/>
      <c r="M13" s="57">
        <f>SUM(K13/G13*100)</f>
        <v>122.03196208529165</v>
      </c>
      <c r="N13" s="19"/>
      <c r="O13" s="57">
        <v>79.150000000000006</v>
      </c>
      <c r="P13" s="19"/>
    </row>
    <row r="14" spans="1:16" x14ac:dyDescent="0.2">
      <c r="A14" s="52" t="s">
        <v>270</v>
      </c>
      <c r="B14" s="19"/>
      <c r="C14" s="19"/>
      <c r="D14" s="19"/>
      <c r="E14" s="19"/>
      <c r="F14" s="19"/>
      <c r="G14" s="53">
        <v>1996576.48</v>
      </c>
      <c r="H14" s="19"/>
      <c r="I14" s="53">
        <v>2607571</v>
      </c>
      <c r="J14" s="19"/>
      <c r="K14" s="53">
        <v>2428555.6800000002</v>
      </c>
      <c r="L14" s="19"/>
      <c r="M14" s="54">
        <v>121.64</v>
      </c>
      <c r="N14" s="19"/>
      <c r="O14" s="54">
        <v>93.13</v>
      </c>
      <c r="P14" s="19"/>
    </row>
    <row r="15" spans="1:16" x14ac:dyDescent="0.2">
      <c r="A15" s="49" t="s">
        <v>271</v>
      </c>
      <c r="B15" s="19"/>
      <c r="C15" s="19"/>
      <c r="D15" s="19"/>
      <c r="E15" s="19"/>
      <c r="F15" s="19"/>
      <c r="G15" s="50">
        <v>1996576.48</v>
      </c>
      <c r="H15" s="19"/>
      <c r="I15" s="50">
        <v>2587571</v>
      </c>
      <c r="J15" s="19"/>
      <c r="K15" s="50">
        <v>2411680.6800000002</v>
      </c>
      <c r="L15" s="19"/>
      <c r="M15" s="51">
        <v>120.79</v>
      </c>
      <c r="N15" s="19"/>
      <c r="O15" s="51">
        <v>93.2</v>
      </c>
      <c r="P15" s="19"/>
    </row>
    <row r="16" spans="1:16" x14ac:dyDescent="0.2">
      <c r="A16" s="49" t="s">
        <v>272</v>
      </c>
      <c r="B16" s="19"/>
      <c r="C16" s="19"/>
      <c r="D16" s="19"/>
      <c r="E16" s="19"/>
      <c r="F16" s="19"/>
      <c r="G16" s="50" t="s">
        <v>1</v>
      </c>
      <c r="H16" s="19"/>
      <c r="I16" s="50">
        <v>20000</v>
      </c>
      <c r="J16" s="19"/>
      <c r="K16" s="50">
        <v>16875</v>
      </c>
      <c r="L16" s="19"/>
      <c r="M16" s="51" t="s">
        <v>1</v>
      </c>
      <c r="N16" s="19"/>
      <c r="O16" s="51">
        <v>84.38</v>
      </c>
      <c r="P16" s="19"/>
    </row>
    <row r="17" spans="1:16" x14ac:dyDescent="0.2">
      <c r="A17" s="52" t="s">
        <v>273</v>
      </c>
      <c r="B17" s="19"/>
      <c r="C17" s="19"/>
      <c r="D17" s="19"/>
      <c r="E17" s="19"/>
      <c r="F17" s="19"/>
      <c r="G17" s="53">
        <v>5741.3</v>
      </c>
      <c r="H17" s="19"/>
      <c r="I17" s="53">
        <v>12435</v>
      </c>
      <c r="J17" s="19"/>
      <c r="K17" s="53">
        <v>10010.4</v>
      </c>
      <c r="L17" s="19"/>
      <c r="M17" s="54">
        <v>174.36</v>
      </c>
      <c r="N17" s="19"/>
      <c r="O17" s="54">
        <v>80.5</v>
      </c>
      <c r="P17" s="19"/>
    </row>
    <row r="18" spans="1:16" x14ac:dyDescent="0.2">
      <c r="A18" s="49" t="s">
        <v>274</v>
      </c>
      <c r="B18" s="19"/>
      <c r="C18" s="19"/>
      <c r="D18" s="19"/>
      <c r="E18" s="19"/>
      <c r="F18" s="19"/>
      <c r="G18" s="50">
        <v>5741.3</v>
      </c>
      <c r="H18" s="19"/>
      <c r="I18" s="50">
        <v>12435</v>
      </c>
      <c r="J18" s="19"/>
      <c r="K18" s="50">
        <v>10010.4</v>
      </c>
      <c r="L18" s="19"/>
      <c r="M18" s="51">
        <v>174.36</v>
      </c>
      <c r="N18" s="19"/>
      <c r="O18" s="51">
        <v>80.5</v>
      </c>
      <c r="P18" s="19"/>
    </row>
    <row r="19" spans="1:16" x14ac:dyDescent="0.2">
      <c r="A19" s="52" t="s">
        <v>275</v>
      </c>
      <c r="B19" s="19"/>
      <c r="C19" s="19"/>
      <c r="D19" s="19"/>
      <c r="E19" s="19"/>
      <c r="F19" s="19"/>
      <c r="G19" s="53">
        <v>676629.12</v>
      </c>
      <c r="H19" s="19"/>
      <c r="I19" s="53">
        <v>897522</v>
      </c>
      <c r="J19" s="19"/>
      <c r="K19" s="53">
        <v>852537.29</v>
      </c>
      <c r="L19" s="19"/>
      <c r="M19" s="54">
        <v>126</v>
      </c>
      <c r="N19" s="19"/>
      <c r="O19" s="54">
        <v>94.99</v>
      </c>
      <c r="P19" s="19"/>
    </row>
    <row r="20" spans="1:16" x14ac:dyDescent="0.2">
      <c r="A20" s="49" t="s">
        <v>276</v>
      </c>
      <c r="B20" s="19"/>
      <c r="C20" s="19"/>
      <c r="D20" s="19"/>
      <c r="E20" s="19"/>
      <c r="F20" s="19"/>
      <c r="G20" s="50">
        <v>676629.12</v>
      </c>
      <c r="H20" s="19"/>
      <c r="I20" s="50">
        <v>897522</v>
      </c>
      <c r="J20" s="19"/>
      <c r="K20" s="50">
        <v>852537.29</v>
      </c>
      <c r="L20" s="19"/>
      <c r="M20" s="51">
        <v>126</v>
      </c>
      <c r="N20" s="19"/>
      <c r="O20" s="51">
        <v>94.99</v>
      </c>
      <c r="P20" s="19"/>
    </row>
    <row r="21" spans="1:16" x14ac:dyDescent="0.2">
      <c r="A21" s="52" t="s">
        <v>277</v>
      </c>
      <c r="B21" s="19"/>
      <c r="C21" s="19"/>
      <c r="D21" s="19"/>
      <c r="E21" s="19"/>
      <c r="F21" s="19"/>
      <c r="G21" s="53">
        <v>2613569.86</v>
      </c>
      <c r="H21" s="19"/>
      <c r="I21" s="53">
        <v>3268960</v>
      </c>
      <c r="J21" s="19"/>
      <c r="K21" s="53">
        <v>2949516.84</v>
      </c>
      <c r="L21" s="19"/>
      <c r="M21" s="54">
        <v>112.85</v>
      </c>
      <c r="N21" s="19"/>
      <c r="O21" s="54">
        <v>90.23</v>
      </c>
      <c r="P21" s="19"/>
    </row>
    <row r="22" spans="1:16" x14ac:dyDescent="0.2">
      <c r="A22" s="49" t="s">
        <v>278</v>
      </c>
      <c r="B22" s="19"/>
      <c r="C22" s="19"/>
      <c r="D22" s="19"/>
      <c r="E22" s="19"/>
      <c r="F22" s="19"/>
      <c r="G22" s="50">
        <v>15952.24</v>
      </c>
      <c r="H22" s="19"/>
      <c r="I22" s="50">
        <v>17000</v>
      </c>
      <c r="J22" s="19"/>
      <c r="K22" s="50">
        <v>8854.2199999999993</v>
      </c>
      <c r="L22" s="19"/>
      <c r="M22" s="51">
        <v>55.5</v>
      </c>
      <c r="N22" s="19"/>
      <c r="O22" s="51">
        <v>52.08</v>
      </c>
      <c r="P22" s="19"/>
    </row>
    <row r="23" spans="1:16" x14ac:dyDescent="0.2">
      <c r="A23" s="49" t="s">
        <v>279</v>
      </c>
      <c r="B23" s="19"/>
      <c r="C23" s="19"/>
      <c r="D23" s="19"/>
      <c r="E23" s="19"/>
      <c r="F23" s="19"/>
      <c r="G23" s="50">
        <v>17374.79</v>
      </c>
      <c r="H23" s="19"/>
      <c r="I23" s="50">
        <v>16000</v>
      </c>
      <c r="J23" s="19"/>
      <c r="K23" s="50">
        <v>11128.8</v>
      </c>
      <c r="L23" s="19"/>
      <c r="M23" s="51">
        <v>64.05</v>
      </c>
      <c r="N23" s="19"/>
      <c r="O23" s="51">
        <v>69.56</v>
      </c>
      <c r="P23" s="19"/>
    </row>
    <row r="24" spans="1:16" x14ac:dyDescent="0.2">
      <c r="A24" s="49" t="s">
        <v>280</v>
      </c>
      <c r="B24" s="19"/>
      <c r="C24" s="19"/>
      <c r="D24" s="19"/>
      <c r="E24" s="19"/>
      <c r="F24" s="19"/>
      <c r="G24" s="50">
        <v>1799290.62</v>
      </c>
      <c r="H24" s="19"/>
      <c r="I24" s="50">
        <v>2599296</v>
      </c>
      <c r="J24" s="19"/>
      <c r="K24" s="50">
        <v>2411670.9500000002</v>
      </c>
      <c r="L24" s="19"/>
      <c r="M24" s="51">
        <v>134.03</v>
      </c>
      <c r="N24" s="19"/>
      <c r="O24" s="51">
        <v>92.78</v>
      </c>
      <c r="P24" s="19"/>
    </row>
    <row r="25" spans="1:16" x14ac:dyDescent="0.2">
      <c r="A25" s="49" t="s">
        <v>281</v>
      </c>
      <c r="B25" s="19"/>
      <c r="C25" s="19"/>
      <c r="D25" s="19"/>
      <c r="E25" s="19"/>
      <c r="F25" s="19"/>
      <c r="G25" s="50" t="s">
        <v>1</v>
      </c>
      <c r="H25" s="19"/>
      <c r="I25" s="50">
        <v>12600</v>
      </c>
      <c r="J25" s="19"/>
      <c r="K25" s="50">
        <v>12566.25</v>
      </c>
      <c r="L25" s="19"/>
      <c r="M25" s="51" t="s">
        <v>1</v>
      </c>
      <c r="N25" s="19"/>
      <c r="O25" s="51">
        <v>99.73</v>
      </c>
      <c r="P25" s="19"/>
    </row>
    <row r="26" spans="1:16" x14ac:dyDescent="0.2">
      <c r="A26" s="49" t="s">
        <v>282</v>
      </c>
      <c r="B26" s="19"/>
      <c r="C26" s="19"/>
      <c r="D26" s="19"/>
      <c r="E26" s="19"/>
      <c r="F26" s="19"/>
      <c r="G26" s="50">
        <v>177452.12</v>
      </c>
      <c r="H26" s="19"/>
      <c r="I26" s="50">
        <v>256100</v>
      </c>
      <c r="J26" s="19"/>
      <c r="K26" s="50">
        <v>239994.99</v>
      </c>
      <c r="L26" s="19"/>
      <c r="M26" s="51">
        <v>135.24</v>
      </c>
      <c r="N26" s="19"/>
      <c r="O26" s="51">
        <v>93.71</v>
      </c>
      <c r="P26" s="19"/>
    </row>
    <row r="27" spans="1:16" x14ac:dyDescent="0.2">
      <c r="A27" s="49" t="s">
        <v>283</v>
      </c>
      <c r="B27" s="19"/>
      <c r="C27" s="19"/>
      <c r="D27" s="19"/>
      <c r="E27" s="19"/>
      <c r="F27" s="19"/>
      <c r="G27" s="50">
        <v>1990.84</v>
      </c>
      <c r="H27" s="19"/>
      <c r="I27" s="50">
        <v>2000</v>
      </c>
      <c r="J27" s="19"/>
      <c r="K27" s="50">
        <v>1990.84</v>
      </c>
      <c r="L27" s="19"/>
      <c r="M27" s="51">
        <v>100</v>
      </c>
      <c r="N27" s="19"/>
      <c r="O27" s="51">
        <v>99.54</v>
      </c>
      <c r="P27" s="19"/>
    </row>
    <row r="28" spans="1:16" x14ac:dyDescent="0.2">
      <c r="A28" s="49" t="s">
        <v>284</v>
      </c>
      <c r="B28" s="19"/>
      <c r="C28" s="19"/>
      <c r="D28" s="19"/>
      <c r="E28" s="19"/>
      <c r="F28" s="19"/>
      <c r="G28" s="50">
        <v>601509.25</v>
      </c>
      <c r="H28" s="19"/>
      <c r="I28" s="50">
        <v>365964</v>
      </c>
      <c r="J28" s="19"/>
      <c r="K28" s="50">
        <v>263310.78999999998</v>
      </c>
      <c r="L28" s="19"/>
      <c r="M28" s="51">
        <v>43.78</v>
      </c>
      <c r="N28" s="19"/>
      <c r="O28" s="51">
        <v>71.95</v>
      </c>
      <c r="P28" s="19"/>
    </row>
    <row r="29" spans="1:16" x14ac:dyDescent="0.2">
      <c r="A29" s="52" t="s">
        <v>285</v>
      </c>
      <c r="B29" s="19"/>
      <c r="C29" s="19"/>
      <c r="D29" s="19"/>
      <c r="E29" s="19"/>
      <c r="F29" s="19"/>
      <c r="G29" s="53">
        <v>799948.1</v>
      </c>
      <c r="H29" s="19"/>
      <c r="I29" s="53">
        <v>996980</v>
      </c>
      <c r="J29" s="19"/>
      <c r="K29" s="53">
        <v>790998.59</v>
      </c>
      <c r="L29" s="19"/>
      <c r="M29" s="54">
        <v>98.88</v>
      </c>
      <c r="N29" s="19"/>
      <c r="O29" s="54">
        <v>79.34</v>
      </c>
      <c r="P29" s="19"/>
    </row>
    <row r="30" spans="1:16" x14ac:dyDescent="0.2">
      <c r="A30" s="49" t="s">
        <v>286</v>
      </c>
      <c r="B30" s="19"/>
      <c r="C30" s="19"/>
      <c r="D30" s="19"/>
      <c r="E30" s="19"/>
      <c r="F30" s="19"/>
      <c r="G30" s="50">
        <v>551202.75</v>
      </c>
      <c r="H30" s="19"/>
      <c r="I30" s="50">
        <v>749124</v>
      </c>
      <c r="J30" s="19"/>
      <c r="K30" s="50">
        <v>720782.39</v>
      </c>
      <c r="L30" s="19"/>
      <c r="M30" s="51">
        <v>130.77000000000001</v>
      </c>
      <c r="N30" s="19"/>
      <c r="O30" s="51">
        <v>96.22</v>
      </c>
      <c r="P30" s="19"/>
    </row>
    <row r="31" spans="1:16" x14ac:dyDescent="0.2">
      <c r="A31" s="49" t="s">
        <v>287</v>
      </c>
      <c r="B31" s="19"/>
      <c r="C31" s="19"/>
      <c r="D31" s="19"/>
      <c r="E31" s="19"/>
      <c r="F31" s="19"/>
      <c r="G31" s="50">
        <v>235406.19</v>
      </c>
      <c r="H31" s="19"/>
      <c r="I31" s="50">
        <v>239491</v>
      </c>
      <c r="J31" s="19"/>
      <c r="K31" s="50">
        <v>63091.49</v>
      </c>
      <c r="L31" s="19"/>
      <c r="M31" s="51">
        <v>26.8</v>
      </c>
      <c r="N31" s="19"/>
      <c r="O31" s="51">
        <v>26.34</v>
      </c>
      <c r="P31" s="19"/>
    </row>
    <row r="32" spans="1:16" x14ac:dyDescent="0.2">
      <c r="A32" s="49" t="s">
        <v>288</v>
      </c>
      <c r="B32" s="19"/>
      <c r="C32" s="19"/>
      <c r="D32" s="19"/>
      <c r="E32" s="19"/>
      <c r="F32" s="19"/>
      <c r="G32" s="50">
        <v>13339.16</v>
      </c>
      <c r="H32" s="19"/>
      <c r="I32" s="50">
        <v>8365</v>
      </c>
      <c r="J32" s="19"/>
      <c r="K32" s="50">
        <v>7124.71</v>
      </c>
      <c r="L32" s="19"/>
      <c r="M32" s="51">
        <v>53.41</v>
      </c>
      <c r="N32" s="19"/>
      <c r="O32" s="51">
        <v>85.17</v>
      </c>
      <c r="P32" s="19"/>
    </row>
    <row r="33" spans="1:16" x14ac:dyDescent="0.2">
      <c r="A33" s="52" t="s">
        <v>289</v>
      </c>
      <c r="B33" s="19"/>
      <c r="C33" s="19"/>
      <c r="D33" s="19"/>
      <c r="E33" s="19"/>
      <c r="F33" s="19"/>
      <c r="G33" s="53">
        <v>3138583.87</v>
      </c>
      <c r="H33" s="19"/>
      <c r="I33" s="53">
        <v>4687125</v>
      </c>
      <c r="J33" s="19"/>
      <c r="K33" s="53">
        <v>3029529.96</v>
      </c>
      <c r="L33" s="19"/>
      <c r="M33" s="54">
        <v>96.53</v>
      </c>
      <c r="N33" s="19"/>
      <c r="O33" s="54">
        <v>64.64</v>
      </c>
      <c r="P33" s="19"/>
    </row>
    <row r="34" spans="1:16" x14ac:dyDescent="0.2">
      <c r="A34" s="49" t="s">
        <v>290</v>
      </c>
      <c r="B34" s="19"/>
      <c r="C34" s="19"/>
      <c r="D34" s="19"/>
      <c r="E34" s="19"/>
      <c r="F34" s="19"/>
      <c r="G34" s="50">
        <v>1444495.65</v>
      </c>
      <c r="H34" s="19"/>
      <c r="I34" s="50">
        <v>4010059</v>
      </c>
      <c r="J34" s="19"/>
      <c r="K34" s="50">
        <v>2452803.12</v>
      </c>
      <c r="L34" s="19"/>
      <c r="M34" s="51">
        <v>169.8</v>
      </c>
      <c r="N34" s="19"/>
      <c r="O34" s="51">
        <v>61.17</v>
      </c>
      <c r="P34" s="19"/>
    </row>
    <row r="35" spans="1:16" x14ac:dyDescent="0.2">
      <c r="A35" s="49" t="s">
        <v>291</v>
      </c>
      <c r="B35" s="19"/>
      <c r="C35" s="19"/>
      <c r="D35" s="19"/>
      <c r="E35" s="19"/>
      <c r="F35" s="19"/>
      <c r="G35" s="50">
        <v>1609973.06</v>
      </c>
      <c r="H35" s="19"/>
      <c r="I35" s="50">
        <v>492597</v>
      </c>
      <c r="J35" s="19"/>
      <c r="K35" s="50">
        <v>427229.13</v>
      </c>
      <c r="L35" s="19"/>
      <c r="M35" s="51">
        <v>26.54</v>
      </c>
      <c r="N35" s="19"/>
      <c r="O35" s="51">
        <v>86.73</v>
      </c>
      <c r="P35" s="19"/>
    </row>
    <row r="36" spans="1:16" x14ac:dyDescent="0.2">
      <c r="A36" s="49" t="s">
        <v>292</v>
      </c>
      <c r="B36" s="19"/>
      <c r="C36" s="19"/>
      <c r="D36" s="19"/>
      <c r="E36" s="19"/>
      <c r="F36" s="19"/>
      <c r="G36" s="50">
        <v>84115.16</v>
      </c>
      <c r="H36" s="19"/>
      <c r="I36" s="50">
        <v>184469</v>
      </c>
      <c r="J36" s="19"/>
      <c r="K36" s="50">
        <v>149497.71</v>
      </c>
      <c r="L36" s="19"/>
      <c r="M36" s="51">
        <v>177.73</v>
      </c>
      <c r="N36" s="19"/>
      <c r="O36" s="51">
        <v>81.040000000000006</v>
      </c>
      <c r="P36" s="19"/>
    </row>
    <row r="37" spans="1:16" x14ac:dyDescent="0.2">
      <c r="A37" s="52" t="s">
        <v>293</v>
      </c>
      <c r="B37" s="19"/>
      <c r="C37" s="19"/>
      <c r="D37" s="19"/>
      <c r="E37" s="19"/>
      <c r="F37" s="19"/>
      <c r="G37" s="53">
        <v>26609.89</v>
      </c>
      <c r="H37" s="19"/>
      <c r="I37" s="53">
        <v>33930</v>
      </c>
      <c r="J37" s="19"/>
      <c r="K37" s="53">
        <v>33447.53</v>
      </c>
      <c r="L37" s="19"/>
      <c r="M37" s="54">
        <v>125.7</v>
      </c>
      <c r="N37" s="19"/>
      <c r="O37" s="54">
        <v>98.58</v>
      </c>
      <c r="P37" s="19"/>
    </row>
    <row r="38" spans="1:16" x14ac:dyDescent="0.2">
      <c r="A38" s="49" t="s">
        <v>294</v>
      </c>
      <c r="B38" s="19"/>
      <c r="C38" s="19"/>
      <c r="D38" s="19"/>
      <c r="E38" s="19"/>
      <c r="F38" s="19"/>
      <c r="G38" s="50" t="s">
        <v>1</v>
      </c>
      <c r="H38" s="19"/>
      <c r="I38" s="50">
        <v>2000</v>
      </c>
      <c r="J38" s="19"/>
      <c r="K38" s="50">
        <v>2000</v>
      </c>
      <c r="L38" s="19"/>
      <c r="M38" s="51" t="s">
        <v>1</v>
      </c>
      <c r="N38" s="19"/>
      <c r="O38" s="51">
        <v>100</v>
      </c>
      <c r="P38" s="19"/>
    </row>
    <row r="39" spans="1:16" x14ac:dyDescent="0.2">
      <c r="A39" s="49" t="s">
        <v>295</v>
      </c>
      <c r="B39" s="19"/>
      <c r="C39" s="19"/>
      <c r="D39" s="19"/>
      <c r="E39" s="19"/>
      <c r="F39" s="19"/>
      <c r="G39" s="50">
        <v>26609.89</v>
      </c>
      <c r="H39" s="19"/>
      <c r="I39" s="50">
        <v>31930</v>
      </c>
      <c r="J39" s="19"/>
      <c r="K39" s="50">
        <v>31447.53</v>
      </c>
      <c r="L39" s="19"/>
      <c r="M39" s="51">
        <v>118.18</v>
      </c>
      <c r="N39" s="19"/>
      <c r="O39" s="51">
        <v>98.49</v>
      </c>
      <c r="P39" s="19"/>
    </row>
    <row r="40" spans="1:16" x14ac:dyDescent="0.2">
      <c r="A40" s="52" t="s">
        <v>296</v>
      </c>
      <c r="B40" s="19"/>
      <c r="C40" s="19"/>
      <c r="D40" s="19"/>
      <c r="E40" s="19"/>
      <c r="F40" s="19"/>
      <c r="G40" s="53">
        <v>4843920.5199999996</v>
      </c>
      <c r="H40" s="19"/>
      <c r="I40" s="53">
        <v>6985526</v>
      </c>
      <c r="J40" s="19"/>
      <c r="K40" s="53">
        <v>4462883.49</v>
      </c>
      <c r="L40" s="19"/>
      <c r="M40" s="54">
        <f>SUM(K40/G40*100)</f>
        <v>92.133705984094078</v>
      </c>
      <c r="N40" s="19"/>
      <c r="O40" s="54">
        <v>63.89</v>
      </c>
      <c r="P40" s="19"/>
    </row>
    <row r="41" spans="1:16" x14ac:dyDescent="0.2">
      <c r="A41" s="49" t="s">
        <v>297</v>
      </c>
      <c r="B41" s="19"/>
      <c r="C41" s="19"/>
      <c r="D41" s="19"/>
      <c r="E41" s="19"/>
      <c r="F41" s="19"/>
      <c r="G41" s="50">
        <v>1136770.6100000001</v>
      </c>
      <c r="H41" s="19"/>
      <c r="I41" s="50">
        <v>3425691</v>
      </c>
      <c r="J41" s="19"/>
      <c r="K41" s="50">
        <v>1424289.81</v>
      </c>
      <c r="L41" s="19"/>
      <c r="M41" s="51">
        <v>125.29</v>
      </c>
      <c r="N41" s="19"/>
      <c r="O41" s="51">
        <v>41.58</v>
      </c>
      <c r="P41" s="19"/>
    </row>
    <row r="42" spans="1:16" x14ac:dyDescent="0.2">
      <c r="A42" s="49" t="s">
        <v>298</v>
      </c>
      <c r="B42" s="19"/>
      <c r="C42" s="19"/>
      <c r="D42" s="19"/>
      <c r="E42" s="19"/>
      <c r="F42" s="19"/>
      <c r="G42" s="50">
        <v>3596658.26</v>
      </c>
      <c r="H42" s="19"/>
      <c r="I42" s="50">
        <v>3443081</v>
      </c>
      <c r="J42" s="19"/>
      <c r="K42" s="50">
        <v>2991777.41</v>
      </c>
      <c r="L42" s="19"/>
      <c r="M42" s="51">
        <f>SUM(K42/G42*100)</f>
        <v>83.182142803859279</v>
      </c>
      <c r="N42" s="19"/>
      <c r="O42" s="51">
        <v>86.89</v>
      </c>
      <c r="P42" s="19"/>
    </row>
    <row r="43" spans="1:16" x14ac:dyDescent="0.2">
      <c r="A43" s="49" t="s">
        <v>299</v>
      </c>
      <c r="B43" s="19"/>
      <c r="C43" s="19"/>
      <c r="D43" s="19"/>
      <c r="E43" s="19"/>
      <c r="F43" s="19"/>
      <c r="G43" s="50">
        <v>38274.47</v>
      </c>
      <c r="H43" s="19"/>
      <c r="I43" s="50">
        <v>63700</v>
      </c>
      <c r="J43" s="19"/>
      <c r="K43" s="50">
        <v>34700.93</v>
      </c>
      <c r="L43" s="19"/>
      <c r="M43" s="51">
        <v>90.66</v>
      </c>
      <c r="N43" s="19"/>
      <c r="O43" s="51">
        <v>54.48</v>
      </c>
      <c r="P43" s="19"/>
    </row>
    <row r="44" spans="1:16" x14ac:dyDescent="0.2">
      <c r="A44" s="49" t="s">
        <v>300</v>
      </c>
      <c r="B44" s="19"/>
      <c r="C44" s="19"/>
      <c r="D44" s="19"/>
      <c r="E44" s="19"/>
      <c r="F44" s="19"/>
      <c r="G44" s="50">
        <v>72217.179999999993</v>
      </c>
      <c r="H44" s="19"/>
      <c r="I44" s="50">
        <v>53054</v>
      </c>
      <c r="J44" s="19"/>
      <c r="K44" s="50">
        <v>12115.34</v>
      </c>
      <c r="L44" s="19"/>
      <c r="M44" s="51">
        <v>16.78</v>
      </c>
      <c r="N44" s="19"/>
      <c r="O44" s="51">
        <v>22.84</v>
      </c>
      <c r="P44" s="19"/>
    </row>
    <row r="45" spans="1:16" x14ac:dyDescent="0.2">
      <c r="A45" s="52" t="s">
        <v>301</v>
      </c>
      <c r="B45" s="19"/>
      <c r="C45" s="19"/>
      <c r="D45" s="19"/>
      <c r="E45" s="19"/>
      <c r="F45" s="19"/>
      <c r="G45" s="53">
        <v>8521914.4100000001</v>
      </c>
      <c r="H45" s="19"/>
      <c r="I45" s="53">
        <v>15361775</v>
      </c>
      <c r="J45" s="19"/>
      <c r="K45" s="53">
        <v>12870435.460000001</v>
      </c>
      <c r="L45" s="19"/>
      <c r="M45" s="54">
        <v>151.03</v>
      </c>
      <c r="N45" s="19"/>
      <c r="O45" s="54">
        <v>83.78</v>
      </c>
      <c r="P45" s="19"/>
    </row>
    <row r="46" spans="1:16" x14ac:dyDescent="0.2">
      <c r="A46" s="49" t="s">
        <v>302</v>
      </c>
      <c r="B46" s="19"/>
      <c r="C46" s="19"/>
      <c r="D46" s="19"/>
      <c r="E46" s="19"/>
      <c r="F46" s="19"/>
      <c r="G46" s="50">
        <v>8358420.6100000003</v>
      </c>
      <c r="H46" s="19"/>
      <c r="I46" s="50">
        <v>15191975</v>
      </c>
      <c r="J46" s="19"/>
      <c r="K46" s="50">
        <v>12701246.26</v>
      </c>
      <c r="L46" s="19"/>
      <c r="M46" s="51">
        <v>151.96</v>
      </c>
      <c r="N46" s="19"/>
      <c r="O46" s="51">
        <v>83.6</v>
      </c>
      <c r="P46" s="19"/>
    </row>
    <row r="47" spans="1:16" x14ac:dyDescent="0.2">
      <c r="A47" s="49" t="s">
        <v>303</v>
      </c>
      <c r="B47" s="19"/>
      <c r="C47" s="19"/>
      <c r="D47" s="19"/>
      <c r="E47" s="19"/>
      <c r="F47" s="19"/>
      <c r="G47" s="50">
        <v>6640</v>
      </c>
      <c r="H47" s="19"/>
      <c r="I47" s="50">
        <v>1600</v>
      </c>
      <c r="J47" s="19"/>
      <c r="K47" s="50">
        <v>1600</v>
      </c>
      <c r="L47" s="19"/>
      <c r="M47" s="51">
        <v>24.1</v>
      </c>
      <c r="N47" s="19"/>
      <c r="O47" s="51">
        <v>100</v>
      </c>
      <c r="P47" s="19"/>
    </row>
    <row r="48" spans="1:16" x14ac:dyDescent="0.2">
      <c r="A48" s="49" t="s">
        <v>304</v>
      </c>
      <c r="B48" s="19"/>
      <c r="C48" s="19"/>
      <c r="D48" s="19"/>
      <c r="E48" s="19"/>
      <c r="F48" s="19"/>
      <c r="G48" s="50">
        <v>6640</v>
      </c>
      <c r="H48" s="19"/>
      <c r="I48" s="50" t="s">
        <v>1</v>
      </c>
      <c r="J48" s="19"/>
      <c r="K48" s="50" t="s">
        <v>1</v>
      </c>
      <c r="L48" s="19"/>
      <c r="M48" s="51" t="s">
        <v>1</v>
      </c>
      <c r="N48" s="19"/>
      <c r="O48" s="51" t="s">
        <v>1</v>
      </c>
      <c r="P48" s="19"/>
    </row>
    <row r="49" spans="1:16" x14ac:dyDescent="0.2">
      <c r="A49" s="49" t="s">
        <v>305</v>
      </c>
      <c r="B49" s="19"/>
      <c r="C49" s="19"/>
      <c r="D49" s="19"/>
      <c r="E49" s="19"/>
      <c r="F49" s="19"/>
      <c r="G49" s="50">
        <v>150213.79999999999</v>
      </c>
      <c r="H49" s="19"/>
      <c r="I49" s="50">
        <v>168200</v>
      </c>
      <c r="J49" s="19"/>
      <c r="K49" s="50">
        <v>167589.20000000001</v>
      </c>
      <c r="L49" s="19"/>
      <c r="M49" s="51">
        <v>111.57</v>
      </c>
      <c r="N49" s="19"/>
      <c r="O49" s="51">
        <v>99.64</v>
      </c>
      <c r="P49" s="19"/>
    </row>
    <row r="50" spans="1:16" x14ac:dyDescent="0.2">
      <c r="A50" s="52" t="s">
        <v>306</v>
      </c>
      <c r="B50" s="19"/>
      <c r="C50" s="19"/>
      <c r="D50" s="19"/>
      <c r="E50" s="19"/>
      <c r="F50" s="19"/>
      <c r="G50" s="53">
        <v>928278.28</v>
      </c>
      <c r="H50" s="19"/>
      <c r="I50" s="53">
        <v>1459947</v>
      </c>
      <c r="J50" s="19"/>
      <c r="K50" s="53">
        <v>1312774.03</v>
      </c>
      <c r="L50" s="19"/>
      <c r="M50" s="54">
        <v>141.41999999999999</v>
      </c>
      <c r="N50" s="19"/>
      <c r="O50" s="54">
        <v>89.92</v>
      </c>
      <c r="P50" s="19"/>
    </row>
    <row r="51" spans="1:16" x14ac:dyDescent="0.2">
      <c r="A51" s="49" t="s">
        <v>307</v>
      </c>
      <c r="B51" s="19"/>
      <c r="C51" s="19"/>
      <c r="D51" s="19"/>
      <c r="E51" s="19"/>
      <c r="F51" s="19"/>
      <c r="G51" s="50">
        <v>27334.51</v>
      </c>
      <c r="H51" s="19"/>
      <c r="I51" s="50">
        <v>46000</v>
      </c>
      <c r="J51" s="19"/>
      <c r="K51" s="50">
        <v>11380.58</v>
      </c>
      <c r="L51" s="19"/>
      <c r="M51" s="51">
        <v>41.63</v>
      </c>
      <c r="N51" s="19"/>
      <c r="O51" s="51">
        <v>24.74</v>
      </c>
      <c r="P51" s="19"/>
    </row>
    <row r="52" spans="1:16" x14ac:dyDescent="0.2">
      <c r="A52" s="49" t="s">
        <v>308</v>
      </c>
      <c r="B52" s="19"/>
      <c r="C52" s="19"/>
      <c r="D52" s="19"/>
      <c r="E52" s="19"/>
      <c r="F52" s="19"/>
      <c r="G52" s="50">
        <v>66278.89</v>
      </c>
      <c r="H52" s="19"/>
      <c r="I52" s="50">
        <v>104103</v>
      </c>
      <c r="J52" s="19"/>
      <c r="K52" s="50">
        <v>99218</v>
      </c>
      <c r="L52" s="19"/>
      <c r="M52" s="51">
        <v>149.69999999999999</v>
      </c>
      <c r="N52" s="19"/>
      <c r="O52" s="51">
        <v>95.31</v>
      </c>
      <c r="P52" s="19"/>
    </row>
    <row r="53" spans="1:16" x14ac:dyDescent="0.2">
      <c r="A53" s="49" t="s">
        <v>309</v>
      </c>
      <c r="B53" s="19"/>
      <c r="C53" s="19"/>
      <c r="D53" s="19"/>
      <c r="E53" s="19"/>
      <c r="F53" s="19"/>
      <c r="G53" s="50">
        <v>422047.9</v>
      </c>
      <c r="H53" s="19"/>
      <c r="I53" s="50">
        <v>715510</v>
      </c>
      <c r="J53" s="19"/>
      <c r="K53" s="50">
        <v>691753.29</v>
      </c>
      <c r="L53" s="19"/>
      <c r="M53" s="51">
        <v>163.9</v>
      </c>
      <c r="N53" s="19"/>
      <c r="O53" s="51">
        <v>96.68</v>
      </c>
      <c r="P53" s="19"/>
    </row>
    <row r="54" spans="1:16" x14ac:dyDescent="0.2">
      <c r="A54" s="49" t="s">
        <v>310</v>
      </c>
      <c r="B54" s="19"/>
      <c r="C54" s="19"/>
      <c r="D54" s="19"/>
      <c r="E54" s="19"/>
      <c r="F54" s="19"/>
      <c r="G54" s="50">
        <v>165178.75</v>
      </c>
      <c r="H54" s="19"/>
      <c r="I54" s="50">
        <v>389218</v>
      </c>
      <c r="J54" s="19"/>
      <c r="K54" s="50">
        <v>350926.51</v>
      </c>
      <c r="L54" s="19"/>
      <c r="M54" s="51">
        <v>212.45</v>
      </c>
      <c r="N54" s="19"/>
      <c r="O54" s="51">
        <v>90.16</v>
      </c>
      <c r="P54" s="19"/>
    </row>
    <row r="55" spans="1:16" x14ac:dyDescent="0.2">
      <c r="A55" s="49" t="s">
        <v>311</v>
      </c>
      <c r="B55" s="19"/>
      <c r="C55" s="19"/>
      <c r="D55" s="19"/>
      <c r="E55" s="19"/>
      <c r="F55" s="19"/>
      <c r="G55" s="50">
        <v>82360.67</v>
      </c>
      <c r="H55" s="19"/>
      <c r="I55" s="50">
        <v>109040</v>
      </c>
      <c r="J55" s="19"/>
      <c r="K55" s="50">
        <v>63520.31</v>
      </c>
      <c r="L55" s="19"/>
      <c r="M55" s="51">
        <v>77.12</v>
      </c>
      <c r="N55" s="19"/>
      <c r="O55" s="51">
        <v>58.25</v>
      </c>
      <c r="P55" s="19"/>
    </row>
    <row r="56" spans="1:16" x14ac:dyDescent="0.2">
      <c r="A56" s="49" t="s">
        <v>312</v>
      </c>
      <c r="B56" s="19"/>
      <c r="C56" s="19"/>
      <c r="D56" s="19"/>
      <c r="E56" s="19"/>
      <c r="F56" s="19"/>
      <c r="G56" s="50">
        <v>39189.96</v>
      </c>
      <c r="H56" s="19"/>
      <c r="I56" s="50">
        <v>51504</v>
      </c>
      <c r="J56" s="19"/>
      <c r="K56" s="50">
        <v>51503.53</v>
      </c>
      <c r="L56" s="19"/>
      <c r="M56" s="51">
        <v>131.41999999999999</v>
      </c>
      <c r="N56" s="19"/>
      <c r="O56" s="51">
        <v>100</v>
      </c>
      <c r="P56" s="19"/>
    </row>
    <row r="57" spans="1:16" x14ac:dyDescent="0.2">
      <c r="A57" s="49" t="s">
        <v>313</v>
      </c>
      <c r="B57" s="19"/>
      <c r="C57" s="19"/>
      <c r="D57" s="19"/>
      <c r="E57" s="19"/>
      <c r="F57" s="19"/>
      <c r="G57" s="50">
        <v>125887.6</v>
      </c>
      <c r="H57" s="19"/>
      <c r="I57" s="50">
        <v>44572</v>
      </c>
      <c r="J57" s="19"/>
      <c r="K57" s="50">
        <v>44471.81</v>
      </c>
      <c r="L57" s="19"/>
      <c r="M57" s="51">
        <v>35.33</v>
      </c>
      <c r="N57" s="19"/>
      <c r="O57" s="51">
        <v>99.78</v>
      </c>
      <c r="P57" s="19"/>
    </row>
  </sheetData>
  <mergeCells count="290">
    <mergeCell ref="A1:B1"/>
    <mergeCell ref="A2:B2"/>
    <mergeCell ref="A3:B3"/>
    <mergeCell ref="A4:B4"/>
    <mergeCell ref="A5:B5"/>
    <mergeCell ref="A6:P6"/>
    <mergeCell ref="A7:P7"/>
    <mergeCell ref="A10:P10"/>
    <mergeCell ref="A11:F11"/>
    <mergeCell ref="G11:H11"/>
    <mergeCell ref="I11:J11"/>
    <mergeCell ref="K11:L11"/>
    <mergeCell ref="M11:N11"/>
    <mergeCell ref="O11:P11"/>
    <mergeCell ref="A12:F12"/>
    <mergeCell ref="G12:H12"/>
    <mergeCell ref="I12:J12"/>
    <mergeCell ref="K12:L12"/>
    <mergeCell ref="M12:N12"/>
    <mergeCell ref="O12:P12"/>
    <mergeCell ref="A13:F13"/>
    <mergeCell ref="G13:H13"/>
    <mergeCell ref="I13:J13"/>
    <mergeCell ref="K13:L13"/>
    <mergeCell ref="M13:N13"/>
    <mergeCell ref="O13:P13"/>
    <mergeCell ref="A14:F14"/>
    <mergeCell ref="G14:H14"/>
    <mergeCell ref="I14:J14"/>
    <mergeCell ref="K14:L14"/>
    <mergeCell ref="M14:N14"/>
    <mergeCell ref="O14:P14"/>
    <mergeCell ref="A15:F15"/>
    <mergeCell ref="G15:H15"/>
    <mergeCell ref="I15:J15"/>
    <mergeCell ref="K15:L15"/>
    <mergeCell ref="M15:N15"/>
    <mergeCell ref="O15:P15"/>
    <mergeCell ref="A16:F16"/>
    <mergeCell ref="G16:H16"/>
    <mergeCell ref="I16:J16"/>
    <mergeCell ref="K16:L16"/>
    <mergeCell ref="M16:N16"/>
    <mergeCell ref="O16:P16"/>
    <mergeCell ref="A17:F17"/>
    <mergeCell ref="G17:H17"/>
    <mergeCell ref="I17:J17"/>
    <mergeCell ref="K17:L17"/>
    <mergeCell ref="M17:N17"/>
    <mergeCell ref="O17:P17"/>
    <mergeCell ref="A18:F18"/>
    <mergeCell ref="G18:H18"/>
    <mergeCell ref="I18:J18"/>
    <mergeCell ref="K18:L18"/>
    <mergeCell ref="M18:N18"/>
    <mergeCell ref="O18:P18"/>
    <mergeCell ref="A19:F19"/>
    <mergeCell ref="G19:H19"/>
    <mergeCell ref="I19:J19"/>
    <mergeCell ref="K19:L19"/>
    <mergeCell ref="M19:N19"/>
    <mergeCell ref="O19:P19"/>
    <mergeCell ref="A20:F20"/>
    <mergeCell ref="G20:H20"/>
    <mergeCell ref="I20:J20"/>
    <mergeCell ref="K20:L20"/>
    <mergeCell ref="M20:N20"/>
    <mergeCell ref="O20:P20"/>
    <mergeCell ref="A21:F21"/>
    <mergeCell ref="G21:H21"/>
    <mergeCell ref="I21:J21"/>
    <mergeCell ref="K21:L21"/>
    <mergeCell ref="M21:N21"/>
    <mergeCell ref="O21:P21"/>
    <mergeCell ref="A22:F22"/>
    <mergeCell ref="G22:H22"/>
    <mergeCell ref="I22:J22"/>
    <mergeCell ref="K22:L22"/>
    <mergeCell ref="M22:N22"/>
    <mergeCell ref="O22:P22"/>
    <mergeCell ref="A23:F23"/>
    <mergeCell ref="G23:H23"/>
    <mergeCell ref="I23:J23"/>
    <mergeCell ref="K23:L23"/>
    <mergeCell ref="M23:N23"/>
    <mergeCell ref="O23:P23"/>
    <mergeCell ref="A24:F24"/>
    <mergeCell ref="G24:H24"/>
    <mergeCell ref="I24:J24"/>
    <mergeCell ref="K24:L24"/>
    <mergeCell ref="M24:N24"/>
    <mergeCell ref="O24:P24"/>
    <mergeCell ref="A25:F25"/>
    <mergeCell ref="G25:H25"/>
    <mergeCell ref="I25:J25"/>
    <mergeCell ref="K25:L25"/>
    <mergeCell ref="M25:N25"/>
    <mergeCell ref="O25:P25"/>
    <mergeCell ref="A26:F26"/>
    <mergeCell ref="G26:H26"/>
    <mergeCell ref="I26:J26"/>
    <mergeCell ref="K26:L26"/>
    <mergeCell ref="M26:N26"/>
    <mergeCell ref="O26:P26"/>
    <mergeCell ref="A27:F27"/>
    <mergeCell ref="G27:H27"/>
    <mergeCell ref="I27:J27"/>
    <mergeCell ref="K27:L27"/>
    <mergeCell ref="M27:N27"/>
    <mergeCell ref="O27:P27"/>
    <mergeCell ref="A28:F28"/>
    <mergeCell ref="G28:H28"/>
    <mergeCell ref="I28:J28"/>
    <mergeCell ref="K28:L28"/>
    <mergeCell ref="M28:N28"/>
    <mergeCell ref="O28:P28"/>
    <mergeCell ref="A29:F29"/>
    <mergeCell ref="G29:H29"/>
    <mergeCell ref="I29:J29"/>
    <mergeCell ref="K29:L29"/>
    <mergeCell ref="M29:N29"/>
    <mergeCell ref="O29:P29"/>
    <mergeCell ref="A30:F30"/>
    <mergeCell ref="G30:H30"/>
    <mergeCell ref="I30:J30"/>
    <mergeCell ref="K30:L30"/>
    <mergeCell ref="M30:N30"/>
    <mergeCell ref="O30:P30"/>
    <mergeCell ref="A31:F31"/>
    <mergeCell ref="G31:H31"/>
    <mergeCell ref="I31:J31"/>
    <mergeCell ref="K31:L31"/>
    <mergeCell ref="M31:N31"/>
    <mergeCell ref="O31:P31"/>
    <mergeCell ref="A32:F32"/>
    <mergeCell ref="G32:H32"/>
    <mergeCell ref="I32:J32"/>
    <mergeCell ref="K32:L32"/>
    <mergeCell ref="M32:N32"/>
    <mergeCell ref="O32:P32"/>
    <mergeCell ref="A33:F33"/>
    <mergeCell ref="G33:H33"/>
    <mergeCell ref="I33:J33"/>
    <mergeCell ref="K33:L33"/>
    <mergeCell ref="M33:N33"/>
    <mergeCell ref="O33:P33"/>
    <mergeCell ref="A34:F34"/>
    <mergeCell ref="G34:H34"/>
    <mergeCell ref="I34:J34"/>
    <mergeCell ref="K34:L34"/>
    <mergeCell ref="M34:N34"/>
    <mergeCell ref="O34:P34"/>
    <mergeCell ref="A35:F35"/>
    <mergeCell ref="G35:H35"/>
    <mergeCell ref="I35:J35"/>
    <mergeCell ref="K35:L35"/>
    <mergeCell ref="M35:N35"/>
    <mergeCell ref="O35:P35"/>
    <mergeCell ref="A36:F36"/>
    <mergeCell ref="G36:H36"/>
    <mergeCell ref="I36:J36"/>
    <mergeCell ref="K36:L36"/>
    <mergeCell ref="M36:N36"/>
    <mergeCell ref="O36:P36"/>
    <mergeCell ref="A37:F37"/>
    <mergeCell ref="G37:H37"/>
    <mergeCell ref="I37:J37"/>
    <mergeCell ref="K37:L37"/>
    <mergeCell ref="M37:N37"/>
    <mergeCell ref="O37:P37"/>
    <mergeCell ref="A38:F38"/>
    <mergeCell ref="G38:H38"/>
    <mergeCell ref="I38:J38"/>
    <mergeCell ref="K38:L38"/>
    <mergeCell ref="M38:N38"/>
    <mergeCell ref="O38:P38"/>
    <mergeCell ref="A39:F39"/>
    <mergeCell ref="G39:H39"/>
    <mergeCell ref="I39:J39"/>
    <mergeCell ref="K39:L39"/>
    <mergeCell ref="M39:N39"/>
    <mergeCell ref="O39:P39"/>
    <mergeCell ref="A40:F40"/>
    <mergeCell ref="G40:H40"/>
    <mergeCell ref="I40:J40"/>
    <mergeCell ref="K40:L40"/>
    <mergeCell ref="M40:N40"/>
    <mergeCell ref="O40:P40"/>
    <mergeCell ref="A41:F41"/>
    <mergeCell ref="G41:H41"/>
    <mergeCell ref="I41:J41"/>
    <mergeCell ref="K41:L41"/>
    <mergeCell ref="M41:N41"/>
    <mergeCell ref="O41:P41"/>
    <mergeCell ref="A42:F42"/>
    <mergeCell ref="G42:H42"/>
    <mergeCell ref="I42:J42"/>
    <mergeCell ref="K42:L42"/>
    <mergeCell ref="M42:N42"/>
    <mergeCell ref="O42:P42"/>
    <mergeCell ref="A43:F43"/>
    <mergeCell ref="G43:H43"/>
    <mergeCell ref="I43:J43"/>
    <mergeCell ref="K43:L43"/>
    <mergeCell ref="M43:N43"/>
    <mergeCell ref="O43:P43"/>
    <mergeCell ref="A44:F44"/>
    <mergeCell ref="G44:H44"/>
    <mergeCell ref="I44:J44"/>
    <mergeCell ref="K44:L44"/>
    <mergeCell ref="M44:N44"/>
    <mergeCell ref="O44:P44"/>
    <mergeCell ref="A45:F45"/>
    <mergeCell ref="G45:H45"/>
    <mergeCell ref="I45:J45"/>
    <mergeCell ref="K45:L45"/>
    <mergeCell ref="M45:N45"/>
    <mergeCell ref="O45:P45"/>
    <mergeCell ref="A46:F46"/>
    <mergeCell ref="G46:H46"/>
    <mergeCell ref="I46:J46"/>
    <mergeCell ref="K46:L46"/>
    <mergeCell ref="M46:N46"/>
    <mergeCell ref="O46:P46"/>
    <mergeCell ref="A47:F47"/>
    <mergeCell ref="G47:H47"/>
    <mergeCell ref="I47:J47"/>
    <mergeCell ref="K47:L47"/>
    <mergeCell ref="M47:N47"/>
    <mergeCell ref="O47:P47"/>
    <mergeCell ref="A48:F48"/>
    <mergeCell ref="G48:H48"/>
    <mergeCell ref="I48:J48"/>
    <mergeCell ref="K48:L48"/>
    <mergeCell ref="M48:N48"/>
    <mergeCell ref="O48:P48"/>
    <mergeCell ref="A49:F49"/>
    <mergeCell ref="G49:H49"/>
    <mergeCell ref="I49:J49"/>
    <mergeCell ref="K49:L49"/>
    <mergeCell ref="M49:N49"/>
    <mergeCell ref="O49:P49"/>
    <mergeCell ref="A50:F50"/>
    <mergeCell ref="G50:H50"/>
    <mergeCell ref="I50:J50"/>
    <mergeCell ref="K50:L50"/>
    <mergeCell ref="M50:N50"/>
    <mergeCell ref="O50:P50"/>
    <mergeCell ref="A51:F51"/>
    <mergeCell ref="G51:H51"/>
    <mergeCell ref="I51:J51"/>
    <mergeCell ref="K51:L51"/>
    <mergeCell ref="M51:N51"/>
    <mergeCell ref="O51:P51"/>
    <mergeCell ref="A52:F52"/>
    <mergeCell ref="G52:H52"/>
    <mergeCell ref="I52:J52"/>
    <mergeCell ref="K52:L52"/>
    <mergeCell ref="M52:N52"/>
    <mergeCell ref="O52:P52"/>
    <mergeCell ref="A53:F53"/>
    <mergeCell ref="G53:H53"/>
    <mergeCell ref="I53:J53"/>
    <mergeCell ref="K53:L53"/>
    <mergeCell ref="M53:N53"/>
    <mergeCell ref="O53:P53"/>
    <mergeCell ref="A54:F54"/>
    <mergeCell ref="G54:H54"/>
    <mergeCell ref="I54:J54"/>
    <mergeCell ref="K54:L54"/>
    <mergeCell ref="M54:N54"/>
    <mergeCell ref="O54:P54"/>
    <mergeCell ref="A55:F55"/>
    <mergeCell ref="G55:H55"/>
    <mergeCell ref="I55:J55"/>
    <mergeCell ref="K55:L55"/>
    <mergeCell ref="M55:N55"/>
    <mergeCell ref="O55:P55"/>
    <mergeCell ref="A56:F56"/>
    <mergeCell ref="G56:H56"/>
    <mergeCell ref="I56:J56"/>
    <mergeCell ref="K56:L56"/>
    <mergeCell ref="M56:N56"/>
    <mergeCell ref="O56:P56"/>
    <mergeCell ref="A57:F57"/>
    <mergeCell ref="G57:H57"/>
    <mergeCell ref="I57:J57"/>
    <mergeCell ref="K57:L57"/>
    <mergeCell ref="M57:N57"/>
    <mergeCell ref="O57:P57"/>
  </mergeCells>
  <pageMargins left="0.74803149606299213" right="0.74803149606299213" top="0.98425196850393704" bottom="0.98425196850393704" header="0.51181102362204722" footer="0.51181102362204722"/>
  <pageSetup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E277-F28F-4772-9A5C-67196E0FDAF4}">
  <dimension ref="A1:U25"/>
  <sheetViews>
    <sheetView workbookViewId="0">
      <selection activeCell="L35" sqref="L35"/>
    </sheetView>
  </sheetViews>
  <sheetFormatPr defaultRowHeight="12.75" x14ac:dyDescent="0.2"/>
  <cols>
    <col min="4" max="4" width="10.140625" customWidth="1"/>
    <col min="9" max="11" width="9.140625" hidden="1" customWidth="1"/>
    <col min="13" max="13" width="10.5703125" customWidth="1"/>
  </cols>
  <sheetData>
    <row r="1" spans="1:21" x14ac:dyDescent="0.2">
      <c r="A1" s="19" t="s">
        <v>0</v>
      </c>
      <c r="B1" s="19"/>
      <c r="C1" s="1"/>
      <c r="D1" s="2"/>
    </row>
    <row r="2" spans="1:21" x14ac:dyDescent="0.2">
      <c r="A2" s="19" t="s">
        <v>1</v>
      </c>
      <c r="B2" s="19"/>
      <c r="C2" s="1"/>
      <c r="D2" s="3"/>
    </row>
    <row r="3" spans="1:21" x14ac:dyDescent="0.2">
      <c r="A3" s="19"/>
      <c r="B3" s="19"/>
    </row>
    <row r="4" spans="1:21" x14ac:dyDescent="0.2">
      <c r="A4" s="19"/>
      <c r="B4" s="19"/>
    </row>
    <row r="5" spans="1:21" x14ac:dyDescent="0.2">
      <c r="A5" s="19"/>
      <c r="B5" s="19"/>
    </row>
    <row r="6" spans="1:21" s="8" customFormat="1" ht="18" x14ac:dyDescent="0.25">
      <c r="A6" s="70" t="s">
        <v>314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 x14ac:dyDescent="0.2">
      <c r="A7" s="24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">
      <c r="A8" s="12"/>
    </row>
    <row r="9" spans="1:21" x14ac:dyDescent="0.2">
      <c r="A9" s="12"/>
    </row>
    <row r="10" spans="1:21" x14ac:dyDescent="0.2">
      <c r="A10" s="24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x14ac:dyDescent="0.2">
      <c r="A11" s="69" t="s">
        <v>315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69" t="s">
        <v>265</v>
      </c>
      <c r="M11" s="19"/>
      <c r="N11" s="26" t="s">
        <v>1005</v>
      </c>
      <c r="O11" s="19"/>
      <c r="P11" s="69" t="s">
        <v>266</v>
      </c>
      <c r="Q11" s="19"/>
      <c r="R11" s="69" t="s">
        <v>267</v>
      </c>
      <c r="S11" s="19"/>
      <c r="T11" s="69" t="s">
        <v>268</v>
      </c>
      <c r="U11" s="19"/>
    </row>
    <row r="12" spans="1:21" x14ac:dyDescent="0.2">
      <c r="A12" s="68" t="s">
        <v>316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68" t="s">
        <v>10</v>
      </c>
      <c r="M12" s="19"/>
      <c r="N12" s="68" t="s">
        <v>11</v>
      </c>
      <c r="O12" s="19"/>
      <c r="P12" s="68" t="s">
        <v>12</v>
      </c>
      <c r="Q12" s="19"/>
      <c r="R12" s="68" t="s">
        <v>13</v>
      </c>
      <c r="S12" s="19"/>
      <c r="T12" s="68" t="s">
        <v>14</v>
      </c>
      <c r="U12" s="19"/>
    </row>
    <row r="13" spans="1:21" x14ac:dyDescent="0.2">
      <c r="A13" s="65" t="s">
        <v>23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66">
        <v>1062168.8799999999</v>
      </c>
      <c r="M13" s="19"/>
      <c r="N13" s="66">
        <v>2500</v>
      </c>
      <c r="O13" s="19"/>
      <c r="P13" s="66" t="s">
        <v>1</v>
      </c>
      <c r="Q13" s="19"/>
      <c r="R13" s="67" t="s">
        <v>1</v>
      </c>
      <c r="S13" s="19"/>
      <c r="T13" s="67" t="s">
        <v>1</v>
      </c>
      <c r="U13" s="19"/>
    </row>
    <row r="14" spans="1:21" x14ac:dyDescent="0.2">
      <c r="A14" s="65" t="s">
        <v>317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66">
        <v>386.41</v>
      </c>
      <c r="M14" s="19"/>
      <c r="N14" s="66">
        <v>2500</v>
      </c>
      <c r="O14" s="19"/>
      <c r="P14" s="66" t="s">
        <v>1</v>
      </c>
      <c r="Q14" s="19"/>
      <c r="R14" s="67" t="s">
        <v>1</v>
      </c>
      <c r="S14" s="19"/>
      <c r="T14" s="67" t="s">
        <v>1</v>
      </c>
      <c r="U14" s="19"/>
    </row>
    <row r="15" spans="1:21" x14ac:dyDescent="0.2">
      <c r="A15" s="19" t="s">
        <v>318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9">
        <v>386.41</v>
      </c>
      <c r="M15" s="19"/>
      <c r="N15" s="29" t="s">
        <v>1</v>
      </c>
      <c r="O15" s="19"/>
      <c r="P15" s="29" t="s">
        <v>1</v>
      </c>
      <c r="Q15" s="19"/>
      <c r="R15" s="30" t="s">
        <v>1</v>
      </c>
      <c r="S15" s="19"/>
      <c r="T15" s="30" t="s">
        <v>1</v>
      </c>
      <c r="U15" s="19"/>
    </row>
    <row r="16" spans="1:21" x14ac:dyDescent="0.2">
      <c r="A16" s="19" t="s">
        <v>319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9">
        <v>386.41</v>
      </c>
      <c r="M16" s="19"/>
      <c r="N16" s="29" t="s">
        <v>1</v>
      </c>
      <c r="O16" s="19"/>
      <c r="P16" s="29" t="s">
        <v>1</v>
      </c>
      <c r="Q16" s="19"/>
      <c r="R16" s="30" t="s">
        <v>1</v>
      </c>
      <c r="S16" s="19"/>
      <c r="T16" s="30" t="s">
        <v>1</v>
      </c>
      <c r="U16" s="19"/>
    </row>
    <row r="17" spans="1:21" x14ac:dyDescent="0.2">
      <c r="A17" s="65" t="s">
        <v>320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66">
        <v>1061782.47</v>
      </c>
      <c r="M17" s="19"/>
      <c r="N17" s="66" t="s">
        <v>1</v>
      </c>
      <c r="O17" s="19"/>
      <c r="P17" s="66" t="s">
        <v>1</v>
      </c>
      <c r="Q17" s="19"/>
      <c r="R17" s="67" t="s">
        <v>1</v>
      </c>
      <c r="S17" s="19"/>
      <c r="T17" s="67" t="s">
        <v>1</v>
      </c>
      <c r="U17" s="19"/>
    </row>
    <row r="18" spans="1:21" x14ac:dyDescent="0.2">
      <c r="A18" s="19" t="s">
        <v>321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9">
        <v>1061782.47</v>
      </c>
      <c r="M18" s="19"/>
      <c r="N18" s="29" t="s">
        <v>1</v>
      </c>
      <c r="O18" s="19"/>
      <c r="P18" s="29" t="s">
        <v>1</v>
      </c>
      <c r="Q18" s="19"/>
      <c r="R18" s="30" t="s">
        <v>1</v>
      </c>
      <c r="S18" s="19"/>
      <c r="T18" s="30" t="s">
        <v>1</v>
      </c>
      <c r="U18" s="19"/>
    </row>
    <row r="19" spans="1:21" x14ac:dyDescent="0.2">
      <c r="A19" s="19" t="s">
        <v>322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9">
        <v>1061782.47</v>
      </c>
      <c r="M19" s="19"/>
      <c r="N19" s="29" t="s">
        <v>1</v>
      </c>
      <c r="O19" s="19"/>
      <c r="P19" s="29" t="s">
        <v>1</v>
      </c>
      <c r="Q19" s="19"/>
      <c r="R19" s="30" t="s">
        <v>1</v>
      </c>
      <c r="S19" s="19"/>
      <c r="T19" s="30" t="s">
        <v>1</v>
      </c>
      <c r="U19" s="19"/>
    </row>
    <row r="20" spans="1:21" x14ac:dyDescent="0.2">
      <c r="A20" s="65" t="s">
        <v>24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66">
        <v>550384.05000000005</v>
      </c>
      <c r="M20" s="19"/>
      <c r="N20" s="66">
        <v>948570</v>
      </c>
      <c r="O20" s="19"/>
      <c r="P20" s="66">
        <v>948552.48</v>
      </c>
      <c r="Q20" s="19"/>
      <c r="R20" s="67">
        <v>172.34</v>
      </c>
      <c r="S20" s="19"/>
      <c r="T20" s="67">
        <v>100</v>
      </c>
      <c r="U20" s="19"/>
    </row>
    <row r="21" spans="1:21" x14ac:dyDescent="0.2">
      <c r="A21" s="65" t="s">
        <v>323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66">
        <v>550384.05000000005</v>
      </c>
      <c r="M21" s="19"/>
      <c r="N21" s="66">
        <v>948570</v>
      </c>
      <c r="O21" s="19"/>
      <c r="P21" s="66">
        <v>948552.48</v>
      </c>
      <c r="Q21" s="19"/>
      <c r="R21" s="67">
        <v>172.34</v>
      </c>
      <c r="S21" s="19"/>
      <c r="T21" s="67">
        <v>100</v>
      </c>
      <c r="U21" s="19"/>
    </row>
    <row r="22" spans="1:21" x14ac:dyDescent="0.2">
      <c r="A22" s="19" t="s">
        <v>324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9">
        <v>550384.05000000005</v>
      </c>
      <c r="M22" s="19"/>
      <c r="N22" s="29" t="s">
        <v>1</v>
      </c>
      <c r="O22" s="19"/>
      <c r="P22" s="29">
        <v>948552.48</v>
      </c>
      <c r="Q22" s="19"/>
      <c r="R22" s="30">
        <v>172.34</v>
      </c>
      <c r="S22" s="19"/>
      <c r="T22" s="30" t="s">
        <v>1</v>
      </c>
      <c r="U22" s="19"/>
    </row>
    <row r="23" spans="1:21" x14ac:dyDescent="0.2">
      <c r="A23" s="19" t="s">
        <v>325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9">
        <v>550384.05000000005</v>
      </c>
      <c r="M23" s="19"/>
      <c r="N23" s="29" t="s">
        <v>1</v>
      </c>
      <c r="O23" s="19"/>
      <c r="P23" s="29">
        <v>948552.48</v>
      </c>
      <c r="Q23" s="19"/>
      <c r="R23" s="30">
        <v>172.34</v>
      </c>
      <c r="S23" s="19"/>
      <c r="T23" s="30" t="s">
        <v>1</v>
      </c>
      <c r="U23" s="19"/>
    </row>
    <row r="24" spans="1:21" x14ac:dyDescent="0.2">
      <c r="A24" s="62" t="s">
        <v>326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63">
        <v>3740424.13</v>
      </c>
      <c r="M24" s="19"/>
      <c r="N24" s="63">
        <v>1325080</v>
      </c>
      <c r="O24" s="19"/>
      <c r="P24" s="63">
        <v>1322593.1000000001</v>
      </c>
      <c r="Q24" s="19"/>
      <c r="R24" s="64">
        <v>35.36</v>
      </c>
      <c r="S24" s="19"/>
      <c r="T24" s="64">
        <v>99.81</v>
      </c>
      <c r="U24" s="19"/>
    </row>
    <row r="25" spans="1:21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</sheetData>
  <mergeCells count="98">
    <mergeCell ref="A1:B1"/>
    <mergeCell ref="A2:B2"/>
    <mergeCell ref="A3:B3"/>
    <mergeCell ref="A4:B4"/>
    <mergeCell ref="A5:B5"/>
    <mergeCell ref="A6:U6"/>
    <mergeCell ref="A7:U7"/>
    <mergeCell ref="A10:U10"/>
    <mergeCell ref="A11:K11"/>
    <mergeCell ref="L11:M11"/>
    <mergeCell ref="N11:O11"/>
    <mergeCell ref="P11:Q11"/>
    <mergeCell ref="R11:S11"/>
    <mergeCell ref="T11:U11"/>
    <mergeCell ref="A12:K12"/>
    <mergeCell ref="L12:M12"/>
    <mergeCell ref="N12:O12"/>
    <mergeCell ref="P12:Q12"/>
    <mergeCell ref="R12:S12"/>
    <mergeCell ref="T12:U12"/>
    <mergeCell ref="A13:K13"/>
    <mergeCell ref="L13:M13"/>
    <mergeCell ref="N13:O13"/>
    <mergeCell ref="P13:Q13"/>
    <mergeCell ref="R13:S13"/>
    <mergeCell ref="T13:U13"/>
    <mergeCell ref="A14:K14"/>
    <mergeCell ref="L14:M14"/>
    <mergeCell ref="N14:O14"/>
    <mergeCell ref="P14:Q14"/>
    <mergeCell ref="R14:S14"/>
    <mergeCell ref="T14:U14"/>
    <mergeCell ref="A15:K15"/>
    <mergeCell ref="L15:M15"/>
    <mergeCell ref="N15:O15"/>
    <mergeCell ref="P15:Q15"/>
    <mergeCell ref="R15:S15"/>
    <mergeCell ref="T15:U15"/>
    <mergeCell ref="A16:K16"/>
    <mergeCell ref="L16:M16"/>
    <mergeCell ref="N16:O16"/>
    <mergeCell ref="P16:Q16"/>
    <mergeCell ref="R16:S16"/>
    <mergeCell ref="T16:U16"/>
    <mergeCell ref="A17:K17"/>
    <mergeCell ref="L17:M17"/>
    <mergeCell ref="N17:O17"/>
    <mergeCell ref="P17:Q17"/>
    <mergeCell ref="R17:S17"/>
    <mergeCell ref="T17:U17"/>
    <mergeCell ref="A18:K18"/>
    <mergeCell ref="L18:M18"/>
    <mergeCell ref="N18:O18"/>
    <mergeCell ref="P18:Q18"/>
    <mergeCell ref="R18:S18"/>
    <mergeCell ref="T18:U18"/>
    <mergeCell ref="A19:K19"/>
    <mergeCell ref="L19:M19"/>
    <mergeCell ref="N19:O19"/>
    <mergeCell ref="P19:Q19"/>
    <mergeCell ref="R19:S19"/>
    <mergeCell ref="T19:U19"/>
    <mergeCell ref="A20:K20"/>
    <mergeCell ref="L20:M20"/>
    <mergeCell ref="N20:O20"/>
    <mergeCell ref="P20:Q20"/>
    <mergeCell ref="R20:S20"/>
    <mergeCell ref="T20:U20"/>
    <mergeCell ref="A21:K21"/>
    <mergeCell ref="L21:M21"/>
    <mergeCell ref="N21:O21"/>
    <mergeCell ref="P21:Q21"/>
    <mergeCell ref="R21:S21"/>
    <mergeCell ref="T21:U21"/>
    <mergeCell ref="A22:K22"/>
    <mergeCell ref="L22:M22"/>
    <mergeCell ref="N22:O22"/>
    <mergeCell ref="P22:Q22"/>
    <mergeCell ref="R22:S22"/>
    <mergeCell ref="T22:U22"/>
    <mergeCell ref="A23:K23"/>
    <mergeCell ref="L23:M23"/>
    <mergeCell ref="N23:O23"/>
    <mergeCell ref="P23:Q23"/>
    <mergeCell ref="R23:S23"/>
    <mergeCell ref="T23:U23"/>
    <mergeCell ref="A24:K24"/>
    <mergeCell ref="L24:M24"/>
    <mergeCell ref="N24:O24"/>
    <mergeCell ref="P24:Q24"/>
    <mergeCell ref="R24:S24"/>
    <mergeCell ref="T24:U24"/>
    <mergeCell ref="A25:K25"/>
    <mergeCell ref="L25:M25"/>
    <mergeCell ref="N25:O25"/>
    <mergeCell ref="P25:Q25"/>
    <mergeCell ref="R25:S25"/>
    <mergeCell ref="T25:U25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1F6D-394F-49F8-BBE3-0C6739B845C9}">
  <dimension ref="A1:Q20"/>
  <sheetViews>
    <sheetView workbookViewId="0">
      <selection activeCell="E27" sqref="E27"/>
    </sheetView>
  </sheetViews>
  <sheetFormatPr defaultRowHeight="12.75" x14ac:dyDescent="0.2"/>
  <cols>
    <col min="4" max="4" width="10.140625" customWidth="1"/>
    <col min="5" max="5" width="12.28515625" customWidth="1"/>
    <col min="6" max="6" width="9.140625" hidden="1" customWidth="1"/>
    <col min="9" max="9" width="15.140625" customWidth="1"/>
    <col min="11" max="11" width="13.28515625" customWidth="1"/>
  </cols>
  <sheetData>
    <row r="1" spans="1:17" x14ac:dyDescent="0.2">
      <c r="A1" s="19" t="s">
        <v>0</v>
      </c>
      <c r="B1" s="19"/>
      <c r="C1" s="1"/>
      <c r="D1" s="2"/>
    </row>
    <row r="2" spans="1:17" x14ac:dyDescent="0.2">
      <c r="A2" s="19" t="s">
        <v>1</v>
      </c>
      <c r="B2" s="19"/>
      <c r="C2" s="1"/>
      <c r="D2" s="3"/>
    </row>
    <row r="3" spans="1:17" x14ac:dyDescent="0.2">
      <c r="A3" s="19"/>
      <c r="B3" s="19"/>
    </row>
    <row r="4" spans="1:17" x14ac:dyDescent="0.2">
      <c r="A4" s="19"/>
      <c r="B4" s="19"/>
    </row>
    <row r="5" spans="1:17" x14ac:dyDescent="0.2">
      <c r="A5" s="19"/>
      <c r="B5" s="19"/>
    </row>
    <row r="6" spans="1:17" s="9" customFormat="1" ht="18" x14ac:dyDescent="0.25">
      <c r="A6" s="82" t="s">
        <v>327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7" x14ac:dyDescent="0.2">
      <c r="A7" s="24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x14ac:dyDescent="0.2">
      <c r="A8" s="24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7" x14ac:dyDescent="0.2">
      <c r="A9" s="12"/>
    </row>
    <row r="11" spans="1:17" x14ac:dyDescent="0.2">
      <c r="A11" s="81" t="s">
        <v>4</v>
      </c>
      <c r="B11" s="19"/>
      <c r="C11" s="19"/>
      <c r="D11" s="19"/>
      <c r="E11" s="19"/>
      <c r="F11" s="19"/>
      <c r="G11" s="19"/>
      <c r="H11" s="81" t="s">
        <v>5</v>
      </c>
      <c r="I11" s="19"/>
      <c r="J11" s="26" t="s">
        <v>1006</v>
      </c>
      <c r="K11" s="19"/>
      <c r="L11" s="81" t="s">
        <v>6</v>
      </c>
      <c r="M11" s="19"/>
      <c r="N11" s="81" t="s">
        <v>7</v>
      </c>
      <c r="O11" s="19"/>
      <c r="P11" s="81" t="s">
        <v>8</v>
      </c>
      <c r="Q11" s="19"/>
    </row>
    <row r="12" spans="1:17" x14ac:dyDescent="0.2">
      <c r="A12" s="81" t="s">
        <v>316</v>
      </c>
      <c r="B12" s="19"/>
      <c r="C12" s="19"/>
      <c r="D12" s="19"/>
      <c r="E12" s="19"/>
      <c r="F12" s="19"/>
      <c r="G12" s="19"/>
      <c r="H12" s="81" t="s">
        <v>10</v>
      </c>
      <c r="I12" s="19"/>
      <c r="J12" s="81" t="s">
        <v>11</v>
      </c>
      <c r="K12" s="19"/>
      <c r="L12" s="81" t="s">
        <v>12</v>
      </c>
      <c r="M12" s="19"/>
      <c r="N12" s="81" t="s">
        <v>13</v>
      </c>
      <c r="O12" s="19"/>
      <c r="P12" s="81" t="s">
        <v>14</v>
      </c>
      <c r="Q12" s="19"/>
    </row>
    <row r="13" spans="1:17" x14ac:dyDescent="0.2">
      <c r="A13" s="78" t="s">
        <v>328</v>
      </c>
      <c r="B13" s="19"/>
      <c r="C13" s="19"/>
      <c r="D13" s="19"/>
      <c r="E13" s="19"/>
      <c r="F13" s="19"/>
      <c r="G13" s="19"/>
      <c r="H13" s="79">
        <v>1062168.8799999999</v>
      </c>
      <c r="I13" s="19"/>
      <c r="J13" s="79">
        <v>2500</v>
      </c>
      <c r="K13" s="19"/>
      <c r="L13" s="79" t="s">
        <v>1</v>
      </c>
      <c r="M13" s="19"/>
      <c r="N13" s="80" t="s">
        <v>1</v>
      </c>
      <c r="O13" s="19"/>
      <c r="P13" s="80" t="s">
        <v>1</v>
      </c>
      <c r="Q13" s="19"/>
    </row>
    <row r="14" spans="1:17" x14ac:dyDescent="0.2">
      <c r="A14" s="75" t="s">
        <v>329</v>
      </c>
      <c r="B14" s="19"/>
      <c r="C14" s="19"/>
      <c r="D14" s="19"/>
      <c r="E14" s="19"/>
      <c r="F14" s="19"/>
      <c r="G14" s="19"/>
      <c r="H14" s="76">
        <v>386.41</v>
      </c>
      <c r="I14" s="19"/>
      <c r="J14" s="76">
        <v>2500</v>
      </c>
      <c r="K14" s="19"/>
      <c r="L14" s="76" t="s">
        <v>1</v>
      </c>
      <c r="M14" s="19"/>
      <c r="N14" s="77" t="s">
        <v>1</v>
      </c>
      <c r="O14" s="19"/>
      <c r="P14" s="77" t="s">
        <v>1</v>
      </c>
      <c r="Q14" s="19"/>
    </row>
    <row r="15" spans="1:17" x14ac:dyDescent="0.2">
      <c r="A15" s="72" t="s">
        <v>330</v>
      </c>
      <c r="B15" s="19"/>
      <c r="C15" s="19"/>
      <c r="D15" s="19"/>
      <c r="E15" s="19"/>
      <c r="F15" s="19"/>
      <c r="G15" s="19"/>
      <c r="H15" s="73">
        <v>386.41</v>
      </c>
      <c r="I15" s="19"/>
      <c r="J15" s="73">
        <v>2500</v>
      </c>
      <c r="K15" s="19"/>
      <c r="L15" s="73" t="s">
        <v>1</v>
      </c>
      <c r="M15" s="19"/>
      <c r="N15" s="74" t="s">
        <v>1</v>
      </c>
      <c r="O15" s="19"/>
      <c r="P15" s="74" t="s">
        <v>1</v>
      </c>
      <c r="Q15" s="19"/>
    </row>
    <row r="16" spans="1:17" x14ac:dyDescent="0.2">
      <c r="A16" s="75" t="s">
        <v>331</v>
      </c>
      <c r="B16" s="19"/>
      <c r="C16" s="19"/>
      <c r="D16" s="19"/>
      <c r="E16" s="19"/>
      <c r="F16" s="19"/>
      <c r="G16" s="19"/>
      <c r="H16" s="76">
        <v>1061782.47</v>
      </c>
      <c r="I16" s="19"/>
      <c r="J16" s="76" t="s">
        <v>1</v>
      </c>
      <c r="K16" s="19"/>
      <c r="L16" s="76" t="s">
        <v>1</v>
      </c>
      <c r="M16" s="19"/>
      <c r="N16" s="77" t="s">
        <v>1</v>
      </c>
      <c r="O16" s="19"/>
      <c r="P16" s="77" t="s">
        <v>1</v>
      </c>
      <c r="Q16" s="19"/>
    </row>
    <row r="17" spans="1:17" x14ac:dyDescent="0.2">
      <c r="A17" s="72" t="s">
        <v>332</v>
      </c>
      <c r="B17" s="19"/>
      <c r="C17" s="19"/>
      <c r="D17" s="19"/>
      <c r="E17" s="19"/>
      <c r="F17" s="19"/>
      <c r="G17" s="19"/>
      <c r="H17" s="73">
        <v>1061782.47</v>
      </c>
      <c r="I17" s="19"/>
      <c r="J17" s="73" t="s">
        <v>1</v>
      </c>
      <c r="K17" s="19"/>
      <c r="L17" s="73" t="s">
        <v>1</v>
      </c>
      <c r="M17" s="19"/>
      <c r="N17" s="74" t="s">
        <v>1</v>
      </c>
      <c r="O17" s="19"/>
      <c r="P17" s="74" t="s">
        <v>1</v>
      </c>
      <c r="Q17" s="19"/>
    </row>
    <row r="18" spans="1:17" x14ac:dyDescent="0.2">
      <c r="A18" s="78" t="s">
        <v>333</v>
      </c>
      <c r="B18" s="19"/>
      <c r="C18" s="19"/>
      <c r="D18" s="19"/>
      <c r="E18" s="19"/>
      <c r="F18" s="19"/>
      <c r="G18" s="19"/>
      <c r="H18" s="79">
        <v>550384.05000000005</v>
      </c>
      <c r="I18" s="19"/>
      <c r="J18" s="79">
        <v>948570</v>
      </c>
      <c r="K18" s="19"/>
      <c r="L18" s="79">
        <v>948552.48</v>
      </c>
      <c r="M18" s="19"/>
      <c r="N18" s="80">
        <v>172.34</v>
      </c>
      <c r="O18" s="19"/>
      <c r="P18" s="80">
        <v>100</v>
      </c>
      <c r="Q18" s="19"/>
    </row>
    <row r="19" spans="1:17" x14ac:dyDescent="0.2">
      <c r="A19" s="75" t="s">
        <v>329</v>
      </c>
      <c r="B19" s="19"/>
      <c r="C19" s="19"/>
      <c r="D19" s="19"/>
      <c r="E19" s="19"/>
      <c r="F19" s="19"/>
      <c r="G19" s="19"/>
      <c r="H19" s="76">
        <v>550384.05000000005</v>
      </c>
      <c r="I19" s="19"/>
      <c r="J19" s="76">
        <v>948570</v>
      </c>
      <c r="K19" s="19"/>
      <c r="L19" s="76">
        <v>948552.48</v>
      </c>
      <c r="M19" s="19"/>
      <c r="N19" s="77">
        <v>172.34</v>
      </c>
      <c r="O19" s="19"/>
      <c r="P19" s="77">
        <v>100</v>
      </c>
      <c r="Q19" s="19"/>
    </row>
    <row r="20" spans="1:17" x14ac:dyDescent="0.2">
      <c r="A20" s="72" t="s">
        <v>330</v>
      </c>
      <c r="B20" s="19"/>
      <c r="C20" s="19"/>
      <c r="D20" s="19"/>
      <c r="E20" s="19"/>
      <c r="F20" s="19"/>
      <c r="G20" s="19"/>
      <c r="H20" s="73">
        <v>550384.05000000005</v>
      </c>
      <c r="I20" s="19"/>
      <c r="J20" s="73">
        <v>948570</v>
      </c>
      <c r="K20" s="19"/>
      <c r="L20" s="73">
        <v>948552.48</v>
      </c>
      <c r="M20" s="19"/>
      <c r="N20" s="74">
        <v>172.34</v>
      </c>
      <c r="O20" s="19"/>
      <c r="P20" s="74">
        <v>100</v>
      </c>
      <c r="Q20" s="19"/>
    </row>
  </sheetData>
  <mergeCells count="68">
    <mergeCell ref="A1:B1"/>
    <mergeCell ref="A2:B2"/>
    <mergeCell ref="A3:B3"/>
    <mergeCell ref="A4:B4"/>
    <mergeCell ref="A5:B5"/>
    <mergeCell ref="A6:P6"/>
    <mergeCell ref="A7:P7"/>
    <mergeCell ref="A8:P8"/>
    <mergeCell ref="A11:G11"/>
    <mergeCell ref="H11:I11"/>
    <mergeCell ref="J11:K11"/>
    <mergeCell ref="L11:M11"/>
    <mergeCell ref="N11:O11"/>
    <mergeCell ref="P11:Q11"/>
    <mergeCell ref="A12:G12"/>
    <mergeCell ref="H12:I12"/>
    <mergeCell ref="J12:K12"/>
    <mergeCell ref="L12:M12"/>
    <mergeCell ref="N12:O12"/>
    <mergeCell ref="P12:Q12"/>
    <mergeCell ref="A13:G13"/>
    <mergeCell ref="H13:I13"/>
    <mergeCell ref="J13:K13"/>
    <mergeCell ref="L13:M13"/>
    <mergeCell ref="N13:O13"/>
    <mergeCell ref="P13:Q13"/>
    <mergeCell ref="A14:G14"/>
    <mergeCell ref="H14:I14"/>
    <mergeCell ref="J14:K14"/>
    <mergeCell ref="L14:M14"/>
    <mergeCell ref="N14:O14"/>
    <mergeCell ref="P14:Q14"/>
    <mergeCell ref="A15:G15"/>
    <mergeCell ref="H15:I15"/>
    <mergeCell ref="J15:K15"/>
    <mergeCell ref="L15:M15"/>
    <mergeCell ref="N15:O15"/>
    <mergeCell ref="P15:Q15"/>
    <mergeCell ref="A16:G16"/>
    <mergeCell ref="H16:I16"/>
    <mergeCell ref="J16:K16"/>
    <mergeCell ref="L16:M16"/>
    <mergeCell ref="N16:O16"/>
    <mergeCell ref="P16:Q16"/>
    <mergeCell ref="A17:G17"/>
    <mergeCell ref="H17:I17"/>
    <mergeCell ref="J17:K17"/>
    <mergeCell ref="L17:M17"/>
    <mergeCell ref="N17:O17"/>
    <mergeCell ref="P17:Q17"/>
    <mergeCell ref="A18:G18"/>
    <mergeCell ref="H18:I18"/>
    <mergeCell ref="J18:K18"/>
    <mergeCell ref="L18:M18"/>
    <mergeCell ref="N18:O18"/>
    <mergeCell ref="P18:Q18"/>
    <mergeCell ref="A19:G19"/>
    <mergeCell ref="H19:I19"/>
    <mergeCell ref="J19:K19"/>
    <mergeCell ref="L19:M19"/>
    <mergeCell ref="N19:O19"/>
    <mergeCell ref="P19:Q19"/>
    <mergeCell ref="A20:G20"/>
    <mergeCell ref="H20:I20"/>
    <mergeCell ref="J20:K20"/>
    <mergeCell ref="L20:M20"/>
    <mergeCell ref="N20:O20"/>
    <mergeCell ref="P20:Q20"/>
  </mergeCells>
  <pageMargins left="0.74803149606299213" right="0.74803149606299213" top="0.98425196850393704" bottom="0.98425196850393704" header="0.51181102362204722" footer="0.51181102362204722"/>
  <pageSetup scale="7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DC5E8-9E5C-4A20-8A6E-B161AB32F28D}">
  <dimension ref="A1:S39"/>
  <sheetViews>
    <sheetView workbookViewId="0">
      <selection activeCell="A8" sqref="A8:IV8"/>
    </sheetView>
  </sheetViews>
  <sheetFormatPr defaultRowHeight="12.75" x14ac:dyDescent="0.2"/>
  <cols>
    <col min="2" max="2" width="12.5703125" customWidth="1"/>
    <col min="3" max="3" width="10.140625" customWidth="1"/>
    <col min="4" max="4" width="6.42578125" customWidth="1"/>
    <col min="12" max="13" width="9.140625" hidden="1" customWidth="1"/>
  </cols>
  <sheetData>
    <row r="1" spans="1:19" x14ac:dyDescent="0.2">
      <c r="A1" s="19" t="s">
        <v>0</v>
      </c>
      <c r="B1" s="19"/>
      <c r="C1" s="15"/>
    </row>
    <row r="2" spans="1:19" x14ac:dyDescent="0.2">
      <c r="A2" s="19" t="s">
        <v>1</v>
      </c>
      <c r="B2" s="19"/>
      <c r="C2" s="16"/>
    </row>
    <row r="3" spans="1:19" x14ac:dyDescent="0.2">
      <c r="A3" s="19"/>
      <c r="B3" s="19"/>
    </row>
    <row r="4" spans="1:19" x14ac:dyDescent="0.2">
      <c r="A4" s="19"/>
      <c r="B4" s="19"/>
    </row>
    <row r="5" spans="1:19" x14ac:dyDescent="0.2">
      <c r="A5" s="19"/>
      <c r="B5" s="19"/>
    </row>
    <row r="6" spans="1:19" s="10" customFormat="1" ht="18" x14ac:dyDescent="0.25">
      <c r="A6" s="102" t="s">
        <v>334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</row>
    <row r="7" spans="1:19" x14ac:dyDescent="0.2">
      <c r="A7" s="101" t="s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x14ac:dyDescent="0.2">
      <c r="A8" s="14"/>
    </row>
    <row r="9" spans="1:19" x14ac:dyDescent="0.2">
      <c r="A9" s="14"/>
    </row>
    <row r="10" spans="1:19" x14ac:dyDescent="0.2">
      <c r="A10" s="101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">
      <c r="A11" s="96" t="s">
        <v>335</v>
      </c>
      <c r="B11" s="19"/>
      <c r="C11" s="19"/>
      <c r="D11" s="19"/>
      <c r="E11" s="96" t="s">
        <v>336</v>
      </c>
      <c r="F11" s="19"/>
      <c r="G11" s="19"/>
      <c r="H11" s="19"/>
      <c r="I11" s="19"/>
      <c r="J11" s="19"/>
      <c r="K11" s="19"/>
      <c r="L11" s="19"/>
      <c r="M11" s="19"/>
      <c r="N11" s="59" t="s">
        <v>1005</v>
      </c>
      <c r="O11" s="19"/>
      <c r="P11" s="96" t="s">
        <v>266</v>
      </c>
      <c r="Q11" s="19"/>
      <c r="R11" s="96" t="s">
        <v>337</v>
      </c>
      <c r="S11" s="19"/>
    </row>
    <row r="12" spans="1:19" x14ac:dyDescent="0.2">
      <c r="A12" s="96" t="s">
        <v>1</v>
      </c>
      <c r="B12" s="19"/>
      <c r="C12" s="19"/>
      <c r="D12" s="19"/>
      <c r="E12" s="96" t="s">
        <v>1</v>
      </c>
      <c r="F12" s="19"/>
      <c r="G12" s="19"/>
      <c r="H12" s="19"/>
      <c r="I12" s="19"/>
      <c r="J12" s="19"/>
      <c r="K12" s="19"/>
      <c r="L12" s="19"/>
      <c r="M12" s="19"/>
      <c r="N12" s="96" t="s">
        <v>10</v>
      </c>
      <c r="O12" s="19"/>
      <c r="P12" s="96" t="s">
        <v>11</v>
      </c>
      <c r="Q12" s="19"/>
      <c r="R12" s="96" t="s">
        <v>12</v>
      </c>
      <c r="S12" s="19"/>
    </row>
    <row r="13" spans="1:19" x14ac:dyDescent="0.2">
      <c r="A13" s="97" t="s">
        <v>1</v>
      </c>
      <c r="B13" s="19"/>
      <c r="C13" s="19"/>
      <c r="D13" s="19"/>
      <c r="E13" s="98" t="s">
        <v>338</v>
      </c>
      <c r="F13" s="19"/>
      <c r="G13" s="19"/>
      <c r="H13" s="19"/>
      <c r="I13" s="19"/>
      <c r="J13" s="19"/>
      <c r="K13" s="19"/>
      <c r="L13" s="19"/>
      <c r="M13" s="19"/>
      <c r="N13" s="99">
        <v>37260341</v>
      </c>
      <c r="O13" s="19"/>
      <c r="P13" s="99">
        <v>29689241.75</v>
      </c>
      <c r="Q13" s="19"/>
      <c r="R13" s="100">
        <v>79.680000000000007</v>
      </c>
      <c r="S13" s="19"/>
    </row>
    <row r="14" spans="1:19" x14ac:dyDescent="0.2">
      <c r="A14" s="88" t="s">
        <v>339</v>
      </c>
      <c r="B14" s="19"/>
      <c r="C14" s="88" t="s">
        <v>340</v>
      </c>
      <c r="D14" s="19"/>
      <c r="E14" s="89" t="s">
        <v>341</v>
      </c>
      <c r="F14" s="19"/>
      <c r="G14" s="19"/>
      <c r="H14" s="19"/>
      <c r="I14" s="19"/>
      <c r="J14" s="19"/>
      <c r="K14" s="19"/>
      <c r="L14" s="19"/>
      <c r="M14" s="19"/>
      <c r="N14" s="90">
        <v>2903790</v>
      </c>
      <c r="O14" s="19"/>
      <c r="P14" s="90">
        <v>2795860.17</v>
      </c>
      <c r="Q14" s="19"/>
      <c r="R14" s="91">
        <v>96.28</v>
      </c>
      <c r="S14" s="19"/>
    </row>
    <row r="15" spans="1:19" x14ac:dyDescent="0.2">
      <c r="A15" s="84" t="s">
        <v>342</v>
      </c>
      <c r="B15" s="19"/>
      <c r="C15" s="84" t="s">
        <v>343</v>
      </c>
      <c r="D15" s="19"/>
      <c r="E15" s="85" t="s">
        <v>341</v>
      </c>
      <c r="F15" s="19"/>
      <c r="G15" s="19"/>
      <c r="H15" s="19"/>
      <c r="I15" s="19"/>
      <c r="J15" s="19"/>
      <c r="K15" s="19"/>
      <c r="L15" s="19"/>
      <c r="M15" s="19"/>
      <c r="N15" s="86">
        <v>2903790</v>
      </c>
      <c r="O15" s="19"/>
      <c r="P15" s="86">
        <v>2795860.17</v>
      </c>
      <c r="Q15" s="19"/>
      <c r="R15" s="87">
        <v>96.28</v>
      </c>
      <c r="S15" s="19"/>
    </row>
    <row r="16" spans="1:19" x14ac:dyDescent="0.2">
      <c r="A16" s="88" t="s">
        <v>339</v>
      </c>
      <c r="B16" s="19"/>
      <c r="C16" s="88" t="s">
        <v>344</v>
      </c>
      <c r="D16" s="19"/>
      <c r="E16" s="89" t="s">
        <v>345</v>
      </c>
      <c r="F16" s="19"/>
      <c r="G16" s="19"/>
      <c r="H16" s="19"/>
      <c r="I16" s="19"/>
      <c r="J16" s="19"/>
      <c r="K16" s="19"/>
      <c r="L16" s="19"/>
      <c r="M16" s="19"/>
      <c r="N16" s="90">
        <v>476787</v>
      </c>
      <c r="O16" s="19"/>
      <c r="P16" s="90">
        <v>445830.48</v>
      </c>
      <c r="Q16" s="19"/>
      <c r="R16" s="91">
        <v>93.51</v>
      </c>
      <c r="S16" s="19"/>
    </row>
    <row r="17" spans="1:19" x14ac:dyDescent="0.2">
      <c r="A17" s="84" t="s">
        <v>342</v>
      </c>
      <c r="B17" s="19"/>
      <c r="C17" s="84" t="s">
        <v>346</v>
      </c>
      <c r="D17" s="19"/>
      <c r="E17" s="85" t="s">
        <v>345</v>
      </c>
      <c r="F17" s="19"/>
      <c r="G17" s="19"/>
      <c r="H17" s="19"/>
      <c r="I17" s="19"/>
      <c r="J17" s="19"/>
      <c r="K17" s="19"/>
      <c r="L17" s="19"/>
      <c r="M17" s="19"/>
      <c r="N17" s="86">
        <v>476787</v>
      </c>
      <c r="O17" s="19"/>
      <c r="P17" s="86">
        <v>445830.48</v>
      </c>
      <c r="Q17" s="19"/>
      <c r="R17" s="87">
        <v>93.51</v>
      </c>
      <c r="S17" s="19"/>
    </row>
    <row r="18" spans="1:19" x14ac:dyDescent="0.2">
      <c r="A18" s="88" t="s">
        <v>339</v>
      </c>
      <c r="B18" s="19"/>
      <c r="C18" s="88" t="s">
        <v>347</v>
      </c>
      <c r="D18" s="19"/>
      <c r="E18" s="89" t="s">
        <v>348</v>
      </c>
      <c r="F18" s="19"/>
      <c r="G18" s="19"/>
      <c r="H18" s="19"/>
      <c r="I18" s="19"/>
      <c r="J18" s="19"/>
      <c r="K18" s="19"/>
      <c r="L18" s="19"/>
      <c r="M18" s="19"/>
      <c r="N18" s="90">
        <v>18996496</v>
      </c>
      <c r="O18" s="19"/>
      <c r="P18" s="90">
        <v>12135344.76</v>
      </c>
      <c r="Q18" s="19"/>
      <c r="R18" s="91">
        <v>63.88</v>
      </c>
      <c r="S18" s="19"/>
    </row>
    <row r="19" spans="1:19" x14ac:dyDescent="0.2">
      <c r="A19" s="84" t="s">
        <v>342</v>
      </c>
      <c r="B19" s="19"/>
      <c r="C19" s="84" t="s">
        <v>349</v>
      </c>
      <c r="D19" s="19"/>
      <c r="E19" s="85" t="s">
        <v>348</v>
      </c>
      <c r="F19" s="19"/>
      <c r="G19" s="19"/>
      <c r="H19" s="19"/>
      <c r="I19" s="19"/>
      <c r="J19" s="19"/>
      <c r="K19" s="19"/>
      <c r="L19" s="19"/>
      <c r="M19" s="19"/>
      <c r="N19" s="86">
        <v>17876526</v>
      </c>
      <c r="O19" s="19"/>
      <c r="P19" s="86">
        <v>11078493.41</v>
      </c>
      <c r="Q19" s="19"/>
      <c r="R19" s="87">
        <v>61.97</v>
      </c>
      <c r="S19" s="19"/>
    </row>
    <row r="20" spans="1:19" x14ac:dyDescent="0.2">
      <c r="A20" s="84" t="s">
        <v>342</v>
      </c>
      <c r="B20" s="19"/>
      <c r="C20" s="84" t="s">
        <v>350</v>
      </c>
      <c r="D20" s="19"/>
      <c r="E20" s="85" t="s">
        <v>351</v>
      </c>
      <c r="F20" s="19"/>
      <c r="G20" s="19"/>
      <c r="H20" s="19"/>
      <c r="I20" s="19"/>
      <c r="J20" s="19"/>
      <c r="K20" s="19"/>
      <c r="L20" s="19"/>
      <c r="M20" s="19"/>
      <c r="N20" s="86">
        <v>808938</v>
      </c>
      <c r="O20" s="19"/>
      <c r="P20" s="86">
        <v>763960.82</v>
      </c>
      <c r="Q20" s="19"/>
      <c r="R20" s="87">
        <v>94.44</v>
      </c>
      <c r="S20" s="19"/>
    </row>
    <row r="21" spans="1:19" x14ac:dyDescent="0.2">
      <c r="A21" s="92" t="s">
        <v>984</v>
      </c>
      <c r="B21" s="19"/>
      <c r="C21" s="92" t="s">
        <v>985</v>
      </c>
      <c r="D21" s="19"/>
      <c r="E21" s="93" t="s">
        <v>986</v>
      </c>
      <c r="F21" s="19"/>
      <c r="G21" s="19"/>
      <c r="H21" s="19"/>
      <c r="I21" s="19"/>
      <c r="J21" s="19"/>
      <c r="K21" s="19"/>
      <c r="L21" s="19"/>
      <c r="M21" s="19"/>
      <c r="N21" s="94">
        <v>808938</v>
      </c>
      <c r="O21" s="19"/>
      <c r="P21" s="94">
        <v>763960.82</v>
      </c>
      <c r="Q21" s="19"/>
      <c r="R21" s="95">
        <v>94.44</v>
      </c>
      <c r="S21" s="19"/>
    </row>
    <row r="22" spans="1:19" x14ac:dyDescent="0.2">
      <c r="A22" s="84" t="s">
        <v>342</v>
      </c>
      <c r="B22" s="19"/>
      <c r="C22" s="84" t="s">
        <v>352</v>
      </c>
      <c r="D22" s="19"/>
      <c r="E22" s="85" t="s">
        <v>353</v>
      </c>
      <c r="F22" s="19"/>
      <c r="G22" s="19"/>
      <c r="H22" s="19"/>
      <c r="I22" s="19"/>
      <c r="J22" s="19"/>
      <c r="K22" s="19"/>
      <c r="L22" s="19"/>
      <c r="M22" s="19"/>
      <c r="N22" s="86">
        <v>311032</v>
      </c>
      <c r="O22" s="19"/>
      <c r="P22" s="86">
        <v>292890.53000000003</v>
      </c>
      <c r="Q22" s="19"/>
      <c r="R22" s="87">
        <v>94.17</v>
      </c>
      <c r="S22" s="19"/>
    </row>
    <row r="23" spans="1:19" x14ac:dyDescent="0.2">
      <c r="A23" s="92" t="s">
        <v>984</v>
      </c>
      <c r="B23" s="19"/>
      <c r="C23" s="92" t="s">
        <v>987</v>
      </c>
      <c r="D23" s="19"/>
      <c r="E23" s="93" t="s">
        <v>988</v>
      </c>
      <c r="F23" s="19"/>
      <c r="G23" s="19"/>
      <c r="H23" s="19"/>
      <c r="I23" s="19"/>
      <c r="J23" s="19"/>
      <c r="K23" s="19"/>
      <c r="L23" s="19"/>
      <c r="M23" s="19"/>
      <c r="N23" s="94">
        <v>311032</v>
      </c>
      <c r="O23" s="19"/>
      <c r="P23" s="94">
        <v>292890.53000000003</v>
      </c>
      <c r="Q23" s="19"/>
      <c r="R23" s="95">
        <v>94.17</v>
      </c>
      <c r="S23" s="19"/>
    </row>
    <row r="24" spans="1:19" x14ac:dyDescent="0.2">
      <c r="A24" s="88" t="s">
        <v>339</v>
      </c>
      <c r="B24" s="19"/>
      <c r="C24" s="88" t="s">
        <v>354</v>
      </c>
      <c r="D24" s="19"/>
      <c r="E24" s="89" t="s">
        <v>355</v>
      </c>
      <c r="F24" s="19"/>
      <c r="G24" s="19"/>
      <c r="H24" s="19"/>
      <c r="I24" s="19"/>
      <c r="J24" s="19"/>
      <c r="K24" s="19"/>
      <c r="L24" s="19"/>
      <c r="M24" s="19"/>
      <c r="N24" s="90">
        <v>14708728</v>
      </c>
      <c r="O24" s="19"/>
      <c r="P24" s="90">
        <v>14185444.74</v>
      </c>
      <c r="Q24" s="19"/>
      <c r="R24" s="91">
        <v>96.44</v>
      </c>
      <c r="S24" s="19"/>
    </row>
    <row r="25" spans="1:19" x14ac:dyDescent="0.2">
      <c r="A25" s="84" t="s">
        <v>342</v>
      </c>
      <c r="B25" s="19"/>
      <c r="C25" s="84" t="s">
        <v>356</v>
      </c>
      <c r="D25" s="19"/>
      <c r="E25" s="85" t="s">
        <v>355</v>
      </c>
      <c r="F25" s="19"/>
      <c r="G25" s="19"/>
      <c r="H25" s="19"/>
      <c r="I25" s="19"/>
      <c r="J25" s="19"/>
      <c r="K25" s="19"/>
      <c r="L25" s="19"/>
      <c r="M25" s="19"/>
      <c r="N25" s="86">
        <v>3372721</v>
      </c>
      <c r="O25" s="19"/>
      <c r="P25" s="86">
        <v>3309976.96</v>
      </c>
      <c r="Q25" s="19"/>
      <c r="R25" s="87">
        <v>98.14</v>
      </c>
      <c r="S25" s="19"/>
    </row>
    <row r="26" spans="1:19" x14ac:dyDescent="0.2">
      <c r="A26" s="84" t="s">
        <v>342</v>
      </c>
      <c r="B26" s="19"/>
      <c r="C26" s="84" t="s">
        <v>357</v>
      </c>
      <c r="D26" s="19"/>
      <c r="E26" s="85" t="s">
        <v>358</v>
      </c>
      <c r="F26" s="19"/>
      <c r="G26" s="19"/>
      <c r="H26" s="19"/>
      <c r="I26" s="19"/>
      <c r="J26" s="19"/>
      <c r="K26" s="19"/>
      <c r="L26" s="19"/>
      <c r="M26" s="19"/>
      <c r="N26" s="86">
        <v>1734449</v>
      </c>
      <c r="O26" s="19"/>
      <c r="P26" s="86">
        <v>1649203.14</v>
      </c>
      <c r="Q26" s="19"/>
      <c r="R26" s="87">
        <v>95.09</v>
      </c>
      <c r="S26" s="19"/>
    </row>
    <row r="27" spans="1:19" x14ac:dyDescent="0.2">
      <c r="A27" s="92" t="s">
        <v>984</v>
      </c>
      <c r="B27" s="19"/>
      <c r="C27" s="92" t="s">
        <v>989</v>
      </c>
      <c r="D27" s="19"/>
      <c r="E27" s="93" t="s">
        <v>990</v>
      </c>
      <c r="F27" s="19"/>
      <c r="G27" s="19"/>
      <c r="H27" s="19"/>
      <c r="I27" s="19"/>
      <c r="J27" s="19"/>
      <c r="K27" s="19"/>
      <c r="L27" s="19"/>
      <c r="M27" s="19"/>
      <c r="N27" s="94">
        <v>643413</v>
      </c>
      <c r="O27" s="19"/>
      <c r="P27" s="94">
        <v>613762.01</v>
      </c>
      <c r="Q27" s="19"/>
      <c r="R27" s="95">
        <v>95.39</v>
      </c>
      <c r="S27" s="19"/>
    </row>
    <row r="28" spans="1:19" x14ac:dyDescent="0.2">
      <c r="A28" s="92" t="s">
        <v>984</v>
      </c>
      <c r="B28" s="19"/>
      <c r="C28" s="92" t="s">
        <v>991</v>
      </c>
      <c r="D28" s="19"/>
      <c r="E28" s="93" t="s">
        <v>992</v>
      </c>
      <c r="F28" s="19"/>
      <c r="G28" s="19"/>
      <c r="H28" s="19"/>
      <c r="I28" s="19"/>
      <c r="J28" s="19"/>
      <c r="K28" s="19"/>
      <c r="L28" s="19"/>
      <c r="M28" s="19"/>
      <c r="N28" s="94">
        <v>681111</v>
      </c>
      <c r="O28" s="19"/>
      <c r="P28" s="94">
        <v>657109.9</v>
      </c>
      <c r="Q28" s="19"/>
      <c r="R28" s="95">
        <v>96.48</v>
      </c>
      <c r="S28" s="19"/>
    </row>
    <row r="29" spans="1:19" x14ac:dyDescent="0.2">
      <c r="A29" s="92" t="s">
        <v>984</v>
      </c>
      <c r="B29" s="19"/>
      <c r="C29" s="92" t="s">
        <v>993</v>
      </c>
      <c r="D29" s="19"/>
      <c r="E29" s="93" t="s">
        <v>994</v>
      </c>
      <c r="F29" s="19"/>
      <c r="G29" s="19"/>
      <c r="H29" s="19"/>
      <c r="I29" s="19"/>
      <c r="J29" s="19"/>
      <c r="K29" s="19"/>
      <c r="L29" s="19"/>
      <c r="M29" s="19"/>
      <c r="N29" s="94">
        <v>409925</v>
      </c>
      <c r="O29" s="19"/>
      <c r="P29" s="94">
        <v>378331.23</v>
      </c>
      <c r="Q29" s="19"/>
      <c r="R29" s="95">
        <v>92.29</v>
      </c>
      <c r="S29" s="19"/>
    </row>
    <row r="30" spans="1:19" x14ac:dyDescent="0.2">
      <c r="A30" s="84" t="s">
        <v>342</v>
      </c>
      <c r="B30" s="19"/>
      <c r="C30" s="84" t="s">
        <v>359</v>
      </c>
      <c r="D30" s="19"/>
      <c r="E30" s="85" t="s">
        <v>360</v>
      </c>
      <c r="F30" s="19"/>
      <c r="G30" s="19"/>
      <c r="H30" s="19"/>
      <c r="I30" s="19"/>
      <c r="J30" s="19"/>
      <c r="K30" s="19"/>
      <c r="L30" s="19"/>
      <c r="M30" s="19"/>
      <c r="N30" s="86">
        <v>1814990</v>
      </c>
      <c r="O30" s="19"/>
      <c r="P30" s="86">
        <v>1799860.39</v>
      </c>
      <c r="Q30" s="19"/>
      <c r="R30" s="87">
        <v>99.17</v>
      </c>
      <c r="S30" s="19"/>
    </row>
    <row r="31" spans="1:19" x14ac:dyDescent="0.2">
      <c r="A31" s="92" t="s">
        <v>984</v>
      </c>
      <c r="B31" s="19"/>
      <c r="C31" s="92" t="s">
        <v>995</v>
      </c>
      <c r="D31" s="19"/>
      <c r="E31" s="93" t="s">
        <v>996</v>
      </c>
      <c r="F31" s="19"/>
      <c r="G31" s="19"/>
      <c r="H31" s="19"/>
      <c r="I31" s="19"/>
      <c r="J31" s="19"/>
      <c r="K31" s="19"/>
      <c r="L31" s="19"/>
      <c r="M31" s="19"/>
      <c r="N31" s="94">
        <v>1814990</v>
      </c>
      <c r="O31" s="19"/>
      <c r="P31" s="94">
        <v>1799860.39</v>
      </c>
      <c r="Q31" s="19"/>
      <c r="R31" s="95">
        <v>99.17</v>
      </c>
      <c r="S31" s="19"/>
    </row>
    <row r="32" spans="1:19" x14ac:dyDescent="0.2">
      <c r="A32" s="84" t="s">
        <v>342</v>
      </c>
      <c r="B32" s="19"/>
      <c r="C32" s="84" t="s">
        <v>361</v>
      </c>
      <c r="D32" s="19"/>
      <c r="E32" s="85" t="s">
        <v>362</v>
      </c>
      <c r="F32" s="19"/>
      <c r="G32" s="19"/>
      <c r="H32" s="19"/>
      <c r="I32" s="19"/>
      <c r="J32" s="19"/>
      <c r="K32" s="19"/>
      <c r="L32" s="19"/>
      <c r="M32" s="19"/>
      <c r="N32" s="86">
        <v>7775288</v>
      </c>
      <c r="O32" s="19"/>
      <c r="P32" s="86">
        <v>7416374.4000000004</v>
      </c>
      <c r="Q32" s="19"/>
      <c r="R32" s="87">
        <v>95.38</v>
      </c>
      <c r="S32" s="19"/>
    </row>
    <row r="33" spans="1:19" x14ac:dyDescent="0.2">
      <c r="A33" s="92" t="s">
        <v>984</v>
      </c>
      <c r="B33" s="19"/>
      <c r="C33" s="92" t="s">
        <v>997</v>
      </c>
      <c r="D33" s="19"/>
      <c r="E33" s="93" t="s">
        <v>998</v>
      </c>
      <c r="F33" s="19"/>
      <c r="G33" s="19"/>
      <c r="H33" s="19"/>
      <c r="I33" s="19"/>
      <c r="J33" s="19"/>
      <c r="K33" s="19"/>
      <c r="L33" s="19"/>
      <c r="M33" s="19"/>
      <c r="N33" s="94">
        <v>2218795</v>
      </c>
      <c r="O33" s="19"/>
      <c r="P33" s="94">
        <v>2118100.5499999998</v>
      </c>
      <c r="Q33" s="19"/>
      <c r="R33" s="95">
        <v>95.46</v>
      </c>
      <c r="S33" s="19"/>
    </row>
    <row r="34" spans="1:19" x14ac:dyDescent="0.2">
      <c r="A34" s="92" t="s">
        <v>984</v>
      </c>
      <c r="B34" s="19"/>
      <c r="C34" s="92" t="s">
        <v>999</v>
      </c>
      <c r="D34" s="19"/>
      <c r="E34" s="93" t="s">
        <v>1000</v>
      </c>
      <c r="F34" s="19"/>
      <c r="G34" s="19"/>
      <c r="H34" s="19"/>
      <c r="I34" s="19"/>
      <c r="J34" s="19"/>
      <c r="K34" s="19"/>
      <c r="L34" s="19"/>
      <c r="M34" s="19"/>
      <c r="N34" s="94">
        <v>2716797</v>
      </c>
      <c r="O34" s="19"/>
      <c r="P34" s="94">
        <v>2661783.8199999998</v>
      </c>
      <c r="Q34" s="19"/>
      <c r="R34" s="95">
        <v>97.98</v>
      </c>
      <c r="S34" s="19"/>
    </row>
    <row r="35" spans="1:19" x14ac:dyDescent="0.2">
      <c r="A35" s="92" t="s">
        <v>984</v>
      </c>
      <c r="B35" s="19"/>
      <c r="C35" s="92" t="s">
        <v>1001</v>
      </c>
      <c r="D35" s="19"/>
      <c r="E35" s="93" t="s">
        <v>1002</v>
      </c>
      <c r="F35" s="19"/>
      <c r="G35" s="19"/>
      <c r="H35" s="19"/>
      <c r="I35" s="19"/>
      <c r="J35" s="19"/>
      <c r="K35" s="19"/>
      <c r="L35" s="19"/>
      <c r="M35" s="19"/>
      <c r="N35" s="94">
        <v>2373845</v>
      </c>
      <c r="O35" s="19"/>
      <c r="P35" s="94">
        <v>2176219.77</v>
      </c>
      <c r="Q35" s="19"/>
      <c r="R35" s="95">
        <v>91.67</v>
      </c>
      <c r="S35" s="19"/>
    </row>
    <row r="36" spans="1:19" x14ac:dyDescent="0.2">
      <c r="A36" s="84" t="s">
        <v>342</v>
      </c>
      <c r="B36" s="19"/>
      <c r="C36" s="84" t="s">
        <v>363</v>
      </c>
      <c r="D36" s="19"/>
      <c r="E36" s="85" t="s">
        <v>364</v>
      </c>
      <c r="F36" s="19"/>
      <c r="G36" s="19"/>
      <c r="H36" s="19"/>
      <c r="I36" s="19"/>
      <c r="J36" s="19"/>
      <c r="K36" s="19"/>
      <c r="L36" s="19"/>
      <c r="M36" s="19"/>
      <c r="N36" s="86">
        <v>11280</v>
      </c>
      <c r="O36" s="19"/>
      <c r="P36" s="86">
        <v>10029.85</v>
      </c>
      <c r="Q36" s="19"/>
      <c r="R36" s="87">
        <v>88.92</v>
      </c>
      <c r="S36" s="19"/>
    </row>
    <row r="37" spans="1:19" x14ac:dyDescent="0.2">
      <c r="A37" s="92" t="s">
        <v>984</v>
      </c>
      <c r="B37" s="19"/>
      <c r="C37" s="92" t="s">
        <v>1003</v>
      </c>
      <c r="D37" s="19"/>
      <c r="E37" s="93" t="s">
        <v>1004</v>
      </c>
      <c r="F37" s="19"/>
      <c r="G37" s="19"/>
      <c r="H37" s="19"/>
      <c r="I37" s="19"/>
      <c r="J37" s="19"/>
      <c r="K37" s="19"/>
      <c r="L37" s="19"/>
      <c r="M37" s="19"/>
      <c r="N37" s="94">
        <v>11280</v>
      </c>
      <c r="O37" s="19"/>
      <c r="P37" s="94">
        <v>10029.85</v>
      </c>
      <c r="Q37" s="19"/>
      <c r="R37" s="95">
        <v>88.92</v>
      </c>
      <c r="S37" s="19"/>
    </row>
    <row r="38" spans="1:19" x14ac:dyDescent="0.2">
      <c r="A38" s="88" t="s">
        <v>339</v>
      </c>
      <c r="B38" s="19"/>
      <c r="C38" s="88" t="s">
        <v>365</v>
      </c>
      <c r="D38" s="19"/>
      <c r="E38" s="89" t="s">
        <v>366</v>
      </c>
      <c r="F38" s="19"/>
      <c r="G38" s="19"/>
      <c r="H38" s="19"/>
      <c r="I38" s="19"/>
      <c r="J38" s="19"/>
      <c r="K38" s="19"/>
      <c r="L38" s="19"/>
      <c r="M38" s="19"/>
      <c r="N38" s="90">
        <v>174540</v>
      </c>
      <c r="O38" s="19"/>
      <c r="P38" s="90">
        <v>126761.60000000001</v>
      </c>
      <c r="Q38" s="19"/>
      <c r="R38" s="91">
        <v>72.63</v>
      </c>
      <c r="S38" s="19"/>
    </row>
    <row r="39" spans="1:19" x14ac:dyDescent="0.2">
      <c r="A39" s="84" t="s">
        <v>342</v>
      </c>
      <c r="B39" s="19"/>
      <c r="C39" s="84" t="s">
        <v>367</v>
      </c>
      <c r="D39" s="19"/>
      <c r="E39" s="85" t="s">
        <v>366</v>
      </c>
      <c r="F39" s="19"/>
      <c r="G39" s="19"/>
      <c r="H39" s="19"/>
      <c r="I39" s="19"/>
      <c r="J39" s="19"/>
      <c r="K39" s="19"/>
      <c r="L39" s="19"/>
      <c r="M39" s="19"/>
      <c r="N39" s="86">
        <v>174540</v>
      </c>
      <c r="O39" s="19"/>
      <c r="P39" s="86">
        <v>126761.60000000001</v>
      </c>
      <c r="Q39" s="19"/>
      <c r="R39" s="87">
        <v>72.63</v>
      </c>
      <c r="S39" s="19"/>
    </row>
  </sheetData>
  <mergeCells count="179">
    <mergeCell ref="A1:B1"/>
    <mergeCell ref="A2:B2"/>
    <mergeCell ref="A3:B3"/>
    <mergeCell ref="A4:B4"/>
    <mergeCell ref="A5:B5"/>
    <mergeCell ref="A6:S6"/>
    <mergeCell ref="A7:S7"/>
    <mergeCell ref="A10:S10"/>
    <mergeCell ref="A11:D11"/>
    <mergeCell ref="E11:M11"/>
    <mergeCell ref="N11:O11"/>
    <mergeCell ref="P11:Q11"/>
    <mergeCell ref="R11:S11"/>
    <mergeCell ref="A12:D12"/>
    <mergeCell ref="E12:M12"/>
    <mergeCell ref="N12:O12"/>
    <mergeCell ref="P12:Q12"/>
    <mergeCell ref="R12:S12"/>
    <mergeCell ref="A13:D13"/>
    <mergeCell ref="E13:M13"/>
    <mergeCell ref="N13:O13"/>
    <mergeCell ref="P13:Q13"/>
    <mergeCell ref="R13:S13"/>
    <mergeCell ref="A14:B14"/>
    <mergeCell ref="C14:D14"/>
    <mergeCell ref="E14:M14"/>
    <mergeCell ref="N14:O14"/>
    <mergeCell ref="P14:Q14"/>
    <mergeCell ref="R14:S14"/>
    <mergeCell ref="A15:B15"/>
    <mergeCell ref="C15:D15"/>
    <mergeCell ref="E15:M15"/>
    <mergeCell ref="N15:O15"/>
    <mergeCell ref="P15:Q15"/>
    <mergeCell ref="R15:S15"/>
    <mergeCell ref="A16:B16"/>
    <mergeCell ref="C16:D16"/>
    <mergeCell ref="E16:M16"/>
    <mergeCell ref="N16:O16"/>
    <mergeCell ref="P16:Q16"/>
    <mergeCell ref="R16:S16"/>
    <mergeCell ref="A17:B17"/>
    <mergeCell ref="C17:D17"/>
    <mergeCell ref="E17:M17"/>
    <mergeCell ref="N17:O17"/>
    <mergeCell ref="P17:Q17"/>
    <mergeCell ref="R17:S17"/>
    <mergeCell ref="A18:B18"/>
    <mergeCell ref="C18:D18"/>
    <mergeCell ref="E18:M18"/>
    <mergeCell ref="N18:O18"/>
    <mergeCell ref="P18:Q18"/>
    <mergeCell ref="R18:S18"/>
    <mergeCell ref="A19:B19"/>
    <mergeCell ref="C19:D19"/>
    <mergeCell ref="E19:M19"/>
    <mergeCell ref="N19:O19"/>
    <mergeCell ref="P19:Q19"/>
    <mergeCell ref="R19:S19"/>
    <mergeCell ref="A20:B20"/>
    <mergeCell ref="C20:D20"/>
    <mergeCell ref="E20:M20"/>
    <mergeCell ref="N20:O20"/>
    <mergeCell ref="P20:Q20"/>
    <mergeCell ref="R20:S20"/>
    <mergeCell ref="A21:B21"/>
    <mergeCell ref="C21:D21"/>
    <mergeCell ref="E21:M21"/>
    <mergeCell ref="N21:O21"/>
    <mergeCell ref="P21:Q21"/>
    <mergeCell ref="R21:S21"/>
    <mergeCell ref="A22:B22"/>
    <mergeCell ref="C22:D22"/>
    <mergeCell ref="E22:M22"/>
    <mergeCell ref="N22:O22"/>
    <mergeCell ref="P22:Q22"/>
    <mergeCell ref="R22:S22"/>
    <mergeCell ref="A23:B23"/>
    <mergeCell ref="C23:D23"/>
    <mergeCell ref="E23:M23"/>
    <mergeCell ref="N23:O23"/>
    <mergeCell ref="P23:Q23"/>
    <mergeCell ref="R23:S23"/>
    <mergeCell ref="A24:B24"/>
    <mergeCell ref="C24:D24"/>
    <mergeCell ref="E24:M24"/>
    <mergeCell ref="N24:O24"/>
    <mergeCell ref="P24:Q24"/>
    <mergeCell ref="R24:S24"/>
    <mergeCell ref="A25:B25"/>
    <mergeCell ref="C25:D25"/>
    <mergeCell ref="E25:M25"/>
    <mergeCell ref="N25:O25"/>
    <mergeCell ref="P25:Q25"/>
    <mergeCell ref="R25:S25"/>
    <mergeCell ref="A26:B26"/>
    <mergeCell ref="C26:D26"/>
    <mergeCell ref="E26:M26"/>
    <mergeCell ref="N26:O26"/>
    <mergeCell ref="P26:Q26"/>
    <mergeCell ref="R26:S26"/>
    <mergeCell ref="A27:B27"/>
    <mergeCell ref="C27:D27"/>
    <mergeCell ref="E27:M27"/>
    <mergeCell ref="N27:O27"/>
    <mergeCell ref="P27:Q27"/>
    <mergeCell ref="R27:S27"/>
    <mergeCell ref="A28:B28"/>
    <mergeCell ref="C28:D28"/>
    <mergeCell ref="E28:M28"/>
    <mergeCell ref="N28:O28"/>
    <mergeCell ref="P28:Q28"/>
    <mergeCell ref="R28:S28"/>
    <mergeCell ref="A29:B29"/>
    <mergeCell ref="C29:D29"/>
    <mergeCell ref="E29:M29"/>
    <mergeCell ref="N29:O29"/>
    <mergeCell ref="P29:Q29"/>
    <mergeCell ref="R29:S29"/>
    <mergeCell ref="A30:B30"/>
    <mergeCell ref="C30:D30"/>
    <mergeCell ref="E30:M30"/>
    <mergeCell ref="N30:O30"/>
    <mergeCell ref="P30:Q30"/>
    <mergeCell ref="R30:S30"/>
    <mergeCell ref="A31:B31"/>
    <mergeCell ref="C31:D31"/>
    <mergeCell ref="E31:M31"/>
    <mergeCell ref="N31:O31"/>
    <mergeCell ref="P31:Q31"/>
    <mergeCell ref="R31:S31"/>
    <mergeCell ref="A32:B32"/>
    <mergeCell ref="C32:D32"/>
    <mergeCell ref="E32:M32"/>
    <mergeCell ref="N32:O32"/>
    <mergeCell ref="P32:Q32"/>
    <mergeCell ref="R32:S32"/>
    <mergeCell ref="A33:B33"/>
    <mergeCell ref="C33:D33"/>
    <mergeCell ref="E33:M33"/>
    <mergeCell ref="N33:O33"/>
    <mergeCell ref="P33:Q33"/>
    <mergeCell ref="R33:S33"/>
    <mergeCell ref="A34:B34"/>
    <mergeCell ref="C34:D34"/>
    <mergeCell ref="E34:M34"/>
    <mergeCell ref="N34:O34"/>
    <mergeCell ref="P34:Q34"/>
    <mergeCell ref="R34:S34"/>
    <mergeCell ref="A35:B35"/>
    <mergeCell ref="C35:D35"/>
    <mergeCell ref="E35:M35"/>
    <mergeCell ref="N35:O35"/>
    <mergeCell ref="P35:Q35"/>
    <mergeCell ref="R35:S35"/>
    <mergeCell ref="A36:B36"/>
    <mergeCell ref="C36:D36"/>
    <mergeCell ref="E36:M36"/>
    <mergeCell ref="N36:O36"/>
    <mergeCell ref="P36:Q36"/>
    <mergeCell ref="R36:S36"/>
    <mergeCell ref="A37:B37"/>
    <mergeCell ref="C37:D37"/>
    <mergeCell ref="E37:M37"/>
    <mergeCell ref="N37:O37"/>
    <mergeCell ref="P37:Q37"/>
    <mergeCell ref="R37:S37"/>
    <mergeCell ref="A38:B38"/>
    <mergeCell ref="C38:D38"/>
    <mergeCell ref="E38:M38"/>
    <mergeCell ref="N38:O38"/>
    <mergeCell ref="P38:Q38"/>
    <mergeCell ref="R38:S38"/>
    <mergeCell ref="A39:B39"/>
    <mergeCell ref="C39:D39"/>
    <mergeCell ref="E39:M39"/>
    <mergeCell ref="N39:O39"/>
    <mergeCell ref="P39:Q39"/>
    <mergeCell ref="R39:S39"/>
  </mergeCells>
  <pageMargins left="0.74803149606299213" right="0.74803149606299213" top="0.98425196850393704" bottom="0.98425196850393704" header="0.51181102362204722" footer="0.51181102362204722"/>
  <pageSetup scale="7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4AC8-95ED-4C74-9277-61F7C6B953E1}">
  <dimension ref="A1:P2045"/>
  <sheetViews>
    <sheetView topLeftCell="A39" workbookViewId="0">
      <selection activeCell="P61" sqref="P61"/>
    </sheetView>
  </sheetViews>
  <sheetFormatPr defaultRowHeight="12.75" x14ac:dyDescent="0.2"/>
  <cols>
    <col min="2" max="2" width="13.42578125" customWidth="1"/>
    <col min="4" max="4" width="10.140625" customWidth="1"/>
    <col min="8" max="8" width="15.85546875" customWidth="1"/>
  </cols>
  <sheetData>
    <row r="1" spans="1:16" x14ac:dyDescent="0.2">
      <c r="A1" s="19" t="s">
        <v>0</v>
      </c>
      <c r="B1" s="19"/>
      <c r="C1" s="1"/>
      <c r="D1" s="2"/>
    </row>
    <row r="2" spans="1:16" x14ac:dyDescent="0.2">
      <c r="A2" s="19" t="s">
        <v>1</v>
      </c>
      <c r="B2" s="19"/>
      <c r="C2" s="1"/>
      <c r="D2" s="3"/>
    </row>
    <row r="3" spans="1:16" x14ac:dyDescent="0.2">
      <c r="A3" s="19"/>
      <c r="B3" s="19"/>
    </row>
    <row r="4" spans="1:16" x14ac:dyDescent="0.2">
      <c r="A4" s="19"/>
      <c r="B4" s="19"/>
    </row>
    <row r="5" spans="1:16" x14ac:dyDescent="0.2">
      <c r="A5" s="19"/>
      <c r="B5" s="19"/>
    </row>
    <row r="6" spans="1:16" s="11" customFormat="1" ht="18" x14ac:dyDescent="0.25">
      <c r="A6" s="105" t="s">
        <v>368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7"/>
      <c r="P6" s="17"/>
    </row>
    <row r="7" spans="1:16" x14ac:dyDescent="0.2">
      <c r="A7" s="24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3"/>
      <c r="P7" s="13"/>
    </row>
    <row r="8" spans="1:16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</row>
    <row r="9" spans="1:16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</row>
    <row r="10" spans="1:16" x14ac:dyDescent="0.2">
      <c r="A10" s="24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">
      <c r="A11" s="127" t="s">
        <v>369</v>
      </c>
      <c r="B11" s="19"/>
      <c r="C11" s="19"/>
      <c r="D11" s="19"/>
      <c r="E11" s="19"/>
      <c r="F11" s="19"/>
      <c r="G11" s="19"/>
      <c r="H11" s="19"/>
      <c r="I11" s="121" t="s">
        <v>1</v>
      </c>
      <c r="J11" s="19"/>
      <c r="K11" s="121" t="s">
        <v>1</v>
      </c>
      <c r="L11" s="19"/>
      <c r="M11" s="121" t="s">
        <v>1</v>
      </c>
      <c r="N11" s="19"/>
    </row>
    <row r="12" spans="1:16" x14ac:dyDescent="0.2">
      <c r="A12" s="127" t="s">
        <v>370</v>
      </c>
      <c r="B12" s="19"/>
      <c r="C12" s="19"/>
      <c r="D12" s="19"/>
      <c r="E12" s="19"/>
      <c r="F12" s="19"/>
      <c r="G12" s="19"/>
      <c r="H12" s="19"/>
      <c r="I12" s="121" t="s">
        <v>1</v>
      </c>
      <c r="J12" s="19"/>
      <c r="K12" s="121" t="s">
        <v>1</v>
      </c>
      <c r="L12" s="19"/>
      <c r="M12" s="121" t="s">
        <v>1</v>
      </c>
      <c r="N12" s="19"/>
    </row>
    <row r="13" spans="1:16" x14ac:dyDescent="0.2">
      <c r="A13" s="127" t="s">
        <v>371</v>
      </c>
      <c r="B13" s="19"/>
      <c r="C13" s="121" t="s">
        <v>372</v>
      </c>
      <c r="D13" s="19"/>
      <c r="E13" s="19"/>
      <c r="F13" s="19"/>
      <c r="G13" s="19"/>
      <c r="H13" s="19"/>
      <c r="I13" s="96" t="s">
        <v>1005</v>
      </c>
      <c r="J13" s="19"/>
      <c r="K13" s="121" t="s">
        <v>266</v>
      </c>
      <c r="L13" s="19"/>
      <c r="M13" s="121" t="s">
        <v>337</v>
      </c>
      <c r="N13" s="19"/>
    </row>
    <row r="14" spans="1:16" x14ac:dyDescent="0.2">
      <c r="A14" s="104"/>
      <c r="B14" s="104"/>
      <c r="C14" s="104"/>
      <c r="D14" s="104"/>
      <c r="E14" s="104"/>
      <c r="F14" s="104"/>
      <c r="G14" s="104"/>
      <c r="H14" s="104"/>
      <c r="I14" s="122" t="s">
        <v>10</v>
      </c>
      <c r="J14" s="123"/>
      <c r="K14" s="122" t="s">
        <v>11</v>
      </c>
      <c r="L14" s="123"/>
      <c r="M14" s="122" t="s">
        <v>12</v>
      </c>
      <c r="N14" s="123"/>
    </row>
    <row r="15" spans="1:16" x14ac:dyDescent="0.2">
      <c r="A15" s="124" t="s">
        <v>338</v>
      </c>
      <c r="B15" s="19"/>
      <c r="C15" s="19"/>
      <c r="D15" s="19"/>
      <c r="E15" s="19"/>
      <c r="F15" s="19"/>
      <c r="G15" s="19"/>
      <c r="H15" s="19"/>
      <c r="I15" s="125">
        <v>37260341</v>
      </c>
      <c r="J15" s="19"/>
      <c r="K15" s="125">
        <v>29689241.75</v>
      </c>
      <c r="L15" s="19"/>
      <c r="M15" s="126">
        <v>79.680000000000007</v>
      </c>
      <c r="N15" s="19"/>
    </row>
    <row r="16" spans="1:16" x14ac:dyDescent="0.2">
      <c r="A16" s="118" t="s">
        <v>373</v>
      </c>
      <c r="B16" s="19"/>
      <c r="C16" s="19"/>
      <c r="D16" s="19"/>
      <c r="E16" s="19"/>
      <c r="F16" s="19"/>
      <c r="G16" s="19"/>
      <c r="H16" s="19"/>
      <c r="I16" s="119">
        <v>2903790</v>
      </c>
      <c r="J16" s="19"/>
      <c r="K16" s="119">
        <v>2795860.17</v>
      </c>
      <c r="L16" s="19"/>
      <c r="M16" s="120">
        <v>96.28</v>
      </c>
      <c r="N16" s="19"/>
    </row>
    <row r="17" spans="1:14" x14ac:dyDescent="0.2">
      <c r="A17" s="118" t="s">
        <v>374</v>
      </c>
      <c r="B17" s="19"/>
      <c r="C17" s="19"/>
      <c r="D17" s="19"/>
      <c r="E17" s="19"/>
      <c r="F17" s="19"/>
      <c r="G17" s="19"/>
      <c r="H17" s="19"/>
      <c r="I17" s="119">
        <v>2903790</v>
      </c>
      <c r="J17" s="19"/>
      <c r="K17" s="119">
        <v>2795860.17</v>
      </c>
      <c r="L17" s="19"/>
      <c r="M17" s="120">
        <v>96.28</v>
      </c>
      <c r="N17" s="19"/>
    </row>
    <row r="18" spans="1:14" x14ac:dyDescent="0.2">
      <c r="A18" s="109" t="s">
        <v>222</v>
      </c>
      <c r="B18" s="19"/>
      <c r="C18" s="19"/>
      <c r="D18" s="19"/>
      <c r="E18" s="19"/>
      <c r="F18" s="19"/>
      <c r="G18" s="19"/>
      <c r="H18" s="19"/>
      <c r="I18" s="110">
        <v>2627805</v>
      </c>
      <c r="J18" s="19"/>
      <c r="K18" s="110">
        <v>2519878.81</v>
      </c>
      <c r="L18" s="19"/>
      <c r="M18" s="111">
        <v>95.89</v>
      </c>
      <c r="N18" s="19"/>
    </row>
    <row r="19" spans="1:14" x14ac:dyDescent="0.2">
      <c r="A19" s="109" t="s">
        <v>223</v>
      </c>
      <c r="B19" s="19"/>
      <c r="C19" s="19"/>
      <c r="D19" s="19"/>
      <c r="E19" s="19"/>
      <c r="F19" s="19"/>
      <c r="G19" s="19"/>
      <c r="H19" s="19"/>
      <c r="I19" s="110">
        <v>2627805</v>
      </c>
      <c r="J19" s="19"/>
      <c r="K19" s="110">
        <v>2519878.81</v>
      </c>
      <c r="L19" s="19"/>
      <c r="M19" s="111">
        <v>95.89</v>
      </c>
      <c r="N19" s="19"/>
    </row>
    <row r="20" spans="1:14" x14ac:dyDescent="0.2">
      <c r="A20" s="109" t="s">
        <v>233</v>
      </c>
      <c r="B20" s="19"/>
      <c r="C20" s="19"/>
      <c r="D20" s="19"/>
      <c r="E20" s="19"/>
      <c r="F20" s="19"/>
      <c r="G20" s="19"/>
      <c r="H20" s="19"/>
      <c r="I20" s="110">
        <v>275985</v>
      </c>
      <c r="J20" s="19"/>
      <c r="K20" s="110">
        <v>275981.36</v>
      </c>
      <c r="L20" s="19"/>
      <c r="M20" s="111">
        <v>100</v>
      </c>
      <c r="N20" s="19"/>
    </row>
    <row r="21" spans="1:14" x14ac:dyDescent="0.2">
      <c r="A21" s="109" t="s">
        <v>234</v>
      </c>
      <c r="B21" s="19"/>
      <c r="C21" s="19"/>
      <c r="D21" s="19"/>
      <c r="E21" s="19"/>
      <c r="F21" s="19"/>
      <c r="G21" s="19"/>
      <c r="H21" s="19"/>
      <c r="I21" s="110">
        <v>275985</v>
      </c>
      <c r="J21" s="19"/>
      <c r="K21" s="110">
        <v>275981.36</v>
      </c>
      <c r="L21" s="19"/>
      <c r="M21" s="111">
        <v>100</v>
      </c>
      <c r="N21" s="19"/>
    </row>
    <row r="22" spans="1:14" x14ac:dyDescent="0.2">
      <c r="A22" s="115" t="s">
        <v>375</v>
      </c>
      <c r="B22" s="19"/>
      <c r="C22" s="115" t="s">
        <v>376</v>
      </c>
      <c r="D22" s="19"/>
      <c r="E22" s="19"/>
      <c r="F22" s="19"/>
      <c r="G22" s="19"/>
      <c r="H22" s="19"/>
      <c r="I22" s="116">
        <v>2903790</v>
      </c>
      <c r="J22" s="19"/>
      <c r="K22" s="116">
        <v>2795860.17</v>
      </c>
      <c r="L22" s="19"/>
      <c r="M22" s="117">
        <v>96.28</v>
      </c>
      <c r="N22" s="19"/>
    </row>
    <row r="23" spans="1:14" x14ac:dyDescent="0.2">
      <c r="A23" s="112" t="s">
        <v>377</v>
      </c>
      <c r="B23" s="19"/>
      <c r="C23" s="112" t="s">
        <v>378</v>
      </c>
      <c r="D23" s="19"/>
      <c r="E23" s="19"/>
      <c r="F23" s="19"/>
      <c r="G23" s="19"/>
      <c r="H23" s="19"/>
      <c r="I23" s="113">
        <v>1587965</v>
      </c>
      <c r="J23" s="19"/>
      <c r="K23" s="113">
        <v>1513250.37</v>
      </c>
      <c r="L23" s="19"/>
      <c r="M23" s="114">
        <v>95.29</v>
      </c>
      <c r="N23" s="19"/>
    </row>
    <row r="24" spans="1:14" x14ac:dyDescent="0.2">
      <c r="A24" s="109" t="s">
        <v>222</v>
      </c>
      <c r="B24" s="19"/>
      <c r="C24" s="19"/>
      <c r="D24" s="19"/>
      <c r="E24" s="19"/>
      <c r="F24" s="19"/>
      <c r="G24" s="19"/>
      <c r="H24" s="19"/>
      <c r="I24" s="110">
        <v>1587965</v>
      </c>
      <c r="J24" s="19"/>
      <c r="K24" s="110">
        <v>1513250.37</v>
      </c>
      <c r="L24" s="19"/>
      <c r="M24" s="111">
        <v>95.29</v>
      </c>
      <c r="N24" s="19"/>
    </row>
    <row r="25" spans="1:14" x14ac:dyDescent="0.2">
      <c r="A25" s="109" t="s">
        <v>223</v>
      </c>
      <c r="B25" s="19"/>
      <c r="C25" s="19"/>
      <c r="D25" s="19"/>
      <c r="E25" s="19"/>
      <c r="F25" s="19"/>
      <c r="G25" s="19"/>
      <c r="H25" s="19"/>
      <c r="I25" s="110">
        <v>1587965</v>
      </c>
      <c r="J25" s="19"/>
      <c r="K25" s="110">
        <v>1513250.37</v>
      </c>
      <c r="L25" s="19"/>
      <c r="M25" s="111">
        <v>95.29</v>
      </c>
      <c r="N25" s="19"/>
    </row>
    <row r="26" spans="1:14" x14ac:dyDescent="0.2">
      <c r="A26" s="106" t="s">
        <v>379</v>
      </c>
      <c r="B26" s="19"/>
      <c r="C26" s="106" t="s">
        <v>380</v>
      </c>
      <c r="D26" s="19"/>
      <c r="E26" s="19"/>
      <c r="F26" s="19"/>
      <c r="G26" s="19"/>
      <c r="H26" s="19"/>
      <c r="I26" s="107">
        <v>1419155</v>
      </c>
      <c r="J26" s="19"/>
      <c r="K26" s="107">
        <v>1355112.43</v>
      </c>
      <c r="L26" s="19"/>
      <c r="M26" s="108">
        <v>95.49</v>
      </c>
      <c r="N26" s="19"/>
    </row>
    <row r="27" spans="1:14" x14ac:dyDescent="0.2">
      <c r="A27" s="37" t="s">
        <v>381</v>
      </c>
      <c r="B27" s="19"/>
      <c r="C27" s="37" t="s">
        <v>382</v>
      </c>
      <c r="D27" s="19"/>
      <c r="E27" s="19"/>
      <c r="F27" s="19"/>
      <c r="G27" s="19"/>
      <c r="H27" s="19"/>
      <c r="I27" s="29" t="s">
        <v>1</v>
      </c>
      <c r="J27" s="19"/>
      <c r="K27" s="29">
        <v>1068614.46</v>
      </c>
      <c r="L27" s="19"/>
      <c r="M27" s="30" t="s">
        <v>1</v>
      </c>
      <c r="N27" s="19"/>
    </row>
    <row r="28" spans="1:14" x14ac:dyDescent="0.2">
      <c r="A28" s="37" t="s">
        <v>383</v>
      </c>
      <c r="B28" s="19"/>
      <c r="C28" s="37" t="s">
        <v>384</v>
      </c>
      <c r="D28" s="19"/>
      <c r="E28" s="19"/>
      <c r="F28" s="19"/>
      <c r="G28" s="19"/>
      <c r="H28" s="19"/>
      <c r="I28" s="29" t="s">
        <v>1</v>
      </c>
      <c r="J28" s="19"/>
      <c r="K28" s="29">
        <v>111956.88</v>
      </c>
      <c r="L28" s="19"/>
      <c r="M28" s="30" t="s">
        <v>1</v>
      </c>
      <c r="N28" s="19"/>
    </row>
    <row r="29" spans="1:14" x14ac:dyDescent="0.2">
      <c r="A29" s="37" t="s">
        <v>385</v>
      </c>
      <c r="B29" s="19"/>
      <c r="C29" s="37" t="s">
        <v>386</v>
      </c>
      <c r="D29" s="19"/>
      <c r="E29" s="19"/>
      <c r="F29" s="19"/>
      <c r="G29" s="19"/>
      <c r="H29" s="19"/>
      <c r="I29" s="29" t="s">
        <v>1</v>
      </c>
      <c r="J29" s="19"/>
      <c r="K29" s="29">
        <v>174541.09</v>
      </c>
      <c r="L29" s="19"/>
      <c r="M29" s="30" t="s">
        <v>1</v>
      </c>
      <c r="N29" s="19"/>
    </row>
    <row r="30" spans="1:14" x14ac:dyDescent="0.2">
      <c r="A30" s="106" t="s">
        <v>387</v>
      </c>
      <c r="B30" s="19"/>
      <c r="C30" s="106" t="s">
        <v>388</v>
      </c>
      <c r="D30" s="19"/>
      <c r="E30" s="19"/>
      <c r="F30" s="19"/>
      <c r="G30" s="19"/>
      <c r="H30" s="19"/>
      <c r="I30" s="107">
        <v>136810</v>
      </c>
      <c r="J30" s="19"/>
      <c r="K30" s="107">
        <v>128286.84</v>
      </c>
      <c r="L30" s="19"/>
      <c r="M30" s="108">
        <v>93.77</v>
      </c>
      <c r="N30" s="19"/>
    </row>
    <row r="31" spans="1:14" x14ac:dyDescent="0.2">
      <c r="A31" s="37" t="s">
        <v>389</v>
      </c>
      <c r="B31" s="19"/>
      <c r="C31" s="37" t="s">
        <v>390</v>
      </c>
      <c r="D31" s="19"/>
      <c r="E31" s="19"/>
      <c r="F31" s="19"/>
      <c r="G31" s="19"/>
      <c r="H31" s="19"/>
      <c r="I31" s="29" t="s">
        <v>1</v>
      </c>
      <c r="J31" s="19"/>
      <c r="K31" s="29">
        <v>3952.15</v>
      </c>
      <c r="L31" s="19"/>
      <c r="M31" s="30" t="s">
        <v>1</v>
      </c>
      <c r="N31" s="19"/>
    </row>
    <row r="32" spans="1:14" x14ac:dyDescent="0.2">
      <c r="A32" s="37" t="s">
        <v>391</v>
      </c>
      <c r="B32" s="19"/>
      <c r="C32" s="37" t="s">
        <v>392</v>
      </c>
      <c r="D32" s="19"/>
      <c r="E32" s="19"/>
      <c r="F32" s="19"/>
      <c r="G32" s="19"/>
      <c r="H32" s="19"/>
      <c r="I32" s="29" t="s">
        <v>1</v>
      </c>
      <c r="J32" s="19"/>
      <c r="K32" s="29">
        <v>15587.59</v>
      </c>
      <c r="L32" s="19"/>
      <c r="M32" s="30" t="s">
        <v>1</v>
      </c>
      <c r="N32" s="19"/>
    </row>
    <row r="33" spans="1:14" x14ac:dyDescent="0.2">
      <c r="A33" s="37" t="s">
        <v>393</v>
      </c>
      <c r="B33" s="19"/>
      <c r="C33" s="37" t="s">
        <v>394</v>
      </c>
      <c r="D33" s="19"/>
      <c r="E33" s="19"/>
      <c r="F33" s="19"/>
      <c r="G33" s="19"/>
      <c r="H33" s="19"/>
      <c r="I33" s="29" t="s">
        <v>1</v>
      </c>
      <c r="J33" s="19"/>
      <c r="K33" s="29">
        <v>1068.55</v>
      </c>
      <c r="L33" s="19"/>
      <c r="M33" s="30" t="s">
        <v>1</v>
      </c>
      <c r="N33" s="19"/>
    </row>
    <row r="34" spans="1:14" x14ac:dyDescent="0.2">
      <c r="A34" s="37" t="s">
        <v>395</v>
      </c>
      <c r="B34" s="19"/>
      <c r="C34" s="37" t="s">
        <v>396</v>
      </c>
      <c r="D34" s="19"/>
      <c r="E34" s="19"/>
      <c r="F34" s="19"/>
      <c r="G34" s="19"/>
      <c r="H34" s="19"/>
      <c r="I34" s="29" t="s">
        <v>1</v>
      </c>
      <c r="J34" s="19"/>
      <c r="K34" s="29">
        <v>1956.05</v>
      </c>
      <c r="L34" s="19"/>
      <c r="M34" s="30" t="s">
        <v>1</v>
      </c>
      <c r="N34" s="19"/>
    </row>
    <row r="35" spans="1:14" x14ac:dyDescent="0.2">
      <c r="A35" s="37" t="s">
        <v>397</v>
      </c>
      <c r="B35" s="19"/>
      <c r="C35" s="37" t="s">
        <v>398</v>
      </c>
      <c r="D35" s="19"/>
      <c r="E35" s="19"/>
      <c r="F35" s="19"/>
      <c r="G35" s="19"/>
      <c r="H35" s="19"/>
      <c r="I35" s="29" t="s">
        <v>1</v>
      </c>
      <c r="J35" s="19"/>
      <c r="K35" s="29">
        <v>70.92</v>
      </c>
      <c r="L35" s="19"/>
      <c r="M35" s="30" t="s">
        <v>1</v>
      </c>
      <c r="N35" s="19"/>
    </row>
    <row r="36" spans="1:14" x14ac:dyDescent="0.2">
      <c r="A36" s="37" t="s">
        <v>399</v>
      </c>
      <c r="B36" s="19"/>
      <c r="C36" s="37" t="s">
        <v>400</v>
      </c>
      <c r="D36" s="19"/>
      <c r="E36" s="19"/>
      <c r="F36" s="19"/>
      <c r="G36" s="19"/>
      <c r="H36" s="19"/>
      <c r="I36" s="29" t="s">
        <v>1</v>
      </c>
      <c r="J36" s="19"/>
      <c r="K36" s="29">
        <v>100988.93</v>
      </c>
      <c r="L36" s="19"/>
      <c r="M36" s="30" t="s">
        <v>1</v>
      </c>
      <c r="N36" s="19"/>
    </row>
    <row r="37" spans="1:14" x14ac:dyDescent="0.2">
      <c r="A37" s="37" t="s">
        <v>401</v>
      </c>
      <c r="B37" s="19"/>
      <c r="C37" s="37" t="s">
        <v>402</v>
      </c>
      <c r="D37" s="19"/>
      <c r="E37" s="19"/>
      <c r="F37" s="19"/>
      <c r="G37" s="19"/>
      <c r="H37" s="19"/>
      <c r="I37" s="29" t="s">
        <v>1</v>
      </c>
      <c r="J37" s="19"/>
      <c r="K37" s="29">
        <v>1823.19</v>
      </c>
      <c r="L37" s="19"/>
      <c r="M37" s="30" t="s">
        <v>1</v>
      </c>
      <c r="N37" s="19"/>
    </row>
    <row r="38" spans="1:14" x14ac:dyDescent="0.2">
      <c r="A38" s="37" t="s">
        <v>403</v>
      </c>
      <c r="B38" s="19"/>
      <c r="C38" s="37" t="s">
        <v>404</v>
      </c>
      <c r="D38" s="19"/>
      <c r="E38" s="19"/>
      <c r="F38" s="19"/>
      <c r="G38" s="19"/>
      <c r="H38" s="19"/>
      <c r="I38" s="29" t="s">
        <v>1</v>
      </c>
      <c r="J38" s="19"/>
      <c r="K38" s="29">
        <v>2617.13</v>
      </c>
      <c r="L38" s="19"/>
      <c r="M38" s="30" t="s">
        <v>1</v>
      </c>
      <c r="N38" s="19"/>
    </row>
    <row r="39" spans="1:14" x14ac:dyDescent="0.2">
      <c r="A39" s="37" t="s">
        <v>405</v>
      </c>
      <c r="B39" s="19"/>
      <c r="C39" s="37" t="s">
        <v>406</v>
      </c>
      <c r="D39" s="19"/>
      <c r="E39" s="19"/>
      <c r="F39" s="19"/>
      <c r="G39" s="19"/>
      <c r="H39" s="19"/>
      <c r="I39" s="29" t="s">
        <v>1</v>
      </c>
      <c r="J39" s="19"/>
      <c r="K39" s="29">
        <v>222.33</v>
      </c>
      <c r="L39" s="19"/>
      <c r="M39" s="30" t="s">
        <v>1</v>
      </c>
      <c r="N39" s="19"/>
    </row>
    <row r="40" spans="1:14" x14ac:dyDescent="0.2">
      <c r="A40" s="106" t="s">
        <v>407</v>
      </c>
      <c r="B40" s="19"/>
      <c r="C40" s="106" t="s">
        <v>408</v>
      </c>
      <c r="D40" s="19"/>
      <c r="E40" s="19"/>
      <c r="F40" s="19"/>
      <c r="G40" s="19"/>
      <c r="H40" s="19"/>
      <c r="I40" s="107">
        <v>32000</v>
      </c>
      <c r="J40" s="19"/>
      <c r="K40" s="107">
        <v>29851.1</v>
      </c>
      <c r="L40" s="19"/>
      <c r="M40" s="108">
        <v>93.28</v>
      </c>
      <c r="N40" s="19"/>
    </row>
    <row r="41" spans="1:14" x14ac:dyDescent="0.2">
      <c r="A41" s="37" t="s">
        <v>409</v>
      </c>
      <c r="B41" s="19"/>
      <c r="C41" s="37" t="s">
        <v>410</v>
      </c>
      <c r="D41" s="19"/>
      <c r="E41" s="19"/>
      <c r="F41" s="19"/>
      <c r="G41" s="19"/>
      <c r="H41" s="19"/>
      <c r="I41" s="29" t="s">
        <v>1</v>
      </c>
      <c r="J41" s="19"/>
      <c r="K41" s="29">
        <v>29614.53</v>
      </c>
      <c r="L41" s="19"/>
      <c r="M41" s="30" t="s">
        <v>1</v>
      </c>
      <c r="N41" s="19"/>
    </row>
    <row r="42" spans="1:14" x14ac:dyDescent="0.2">
      <c r="A42" s="37" t="s">
        <v>411</v>
      </c>
      <c r="B42" s="19"/>
      <c r="C42" s="37" t="s">
        <v>412</v>
      </c>
      <c r="D42" s="19"/>
      <c r="E42" s="19"/>
      <c r="F42" s="19"/>
      <c r="G42" s="19"/>
      <c r="H42" s="19"/>
      <c r="I42" s="29" t="s">
        <v>1</v>
      </c>
      <c r="J42" s="19"/>
      <c r="K42" s="29">
        <v>236.57</v>
      </c>
      <c r="L42" s="19"/>
      <c r="M42" s="30" t="s">
        <v>1</v>
      </c>
      <c r="N42" s="19"/>
    </row>
    <row r="43" spans="1:14" x14ac:dyDescent="0.2">
      <c r="A43" s="112" t="s">
        <v>413</v>
      </c>
      <c r="B43" s="19"/>
      <c r="C43" s="112" t="s">
        <v>414</v>
      </c>
      <c r="D43" s="19"/>
      <c r="E43" s="19"/>
      <c r="F43" s="19"/>
      <c r="G43" s="19"/>
      <c r="H43" s="19"/>
      <c r="I43" s="113">
        <v>33180</v>
      </c>
      <c r="J43" s="19"/>
      <c r="K43" s="113">
        <v>0</v>
      </c>
      <c r="L43" s="19"/>
      <c r="M43" s="114">
        <v>0</v>
      </c>
      <c r="N43" s="19"/>
    </row>
    <row r="44" spans="1:14" x14ac:dyDescent="0.2">
      <c r="A44" s="109" t="s">
        <v>222</v>
      </c>
      <c r="B44" s="19"/>
      <c r="C44" s="19"/>
      <c r="D44" s="19"/>
      <c r="E44" s="19"/>
      <c r="F44" s="19"/>
      <c r="G44" s="19"/>
      <c r="H44" s="19"/>
      <c r="I44" s="110">
        <v>33180</v>
      </c>
      <c r="J44" s="19"/>
      <c r="K44" s="110">
        <v>0</v>
      </c>
      <c r="L44" s="19"/>
      <c r="M44" s="111">
        <v>0</v>
      </c>
      <c r="N44" s="19"/>
    </row>
    <row r="45" spans="1:14" x14ac:dyDescent="0.2">
      <c r="A45" s="109" t="s">
        <v>223</v>
      </c>
      <c r="B45" s="19"/>
      <c r="C45" s="19"/>
      <c r="D45" s="19"/>
      <c r="E45" s="19"/>
      <c r="F45" s="19"/>
      <c r="G45" s="19"/>
      <c r="H45" s="19"/>
      <c r="I45" s="110">
        <v>33180</v>
      </c>
      <c r="J45" s="19"/>
      <c r="K45" s="110">
        <v>0</v>
      </c>
      <c r="L45" s="19"/>
      <c r="M45" s="111">
        <v>0</v>
      </c>
      <c r="N45" s="19"/>
    </row>
    <row r="46" spans="1:14" x14ac:dyDescent="0.2">
      <c r="A46" s="106" t="s">
        <v>415</v>
      </c>
      <c r="B46" s="19"/>
      <c r="C46" s="106" t="s">
        <v>416</v>
      </c>
      <c r="D46" s="19"/>
      <c r="E46" s="19"/>
      <c r="F46" s="19"/>
      <c r="G46" s="19"/>
      <c r="H46" s="19"/>
      <c r="I46" s="107">
        <v>33180</v>
      </c>
      <c r="J46" s="19"/>
      <c r="K46" s="107">
        <v>0</v>
      </c>
      <c r="L46" s="19"/>
      <c r="M46" s="108">
        <v>0</v>
      </c>
      <c r="N46" s="19"/>
    </row>
    <row r="47" spans="1:14" x14ac:dyDescent="0.2">
      <c r="A47" s="112" t="s">
        <v>417</v>
      </c>
      <c r="B47" s="19"/>
      <c r="C47" s="112" t="s">
        <v>418</v>
      </c>
      <c r="D47" s="19"/>
      <c r="E47" s="19"/>
      <c r="F47" s="19"/>
      <c r="G47" s="19"/>
      <c r="H47" s="19"/>
      <c r="I47" s="113">
        <v>58090</v>
      </c>
      <c r="J47" s="19"/>
      <c r="K47" s="113">
        <v>58075.96</v>
      </c>
      <c r="L47" s="19"/>
      <c r="M47" s="114">
        <v>99.98</v>
      </c>
      <c r="N47" s="19"/>
    </row>
    <row r="48" spans="1:14" x14ac:dyDescent="0.2">
      <c r="A48" s="109" t="s">
        <v>222</v>
      </c>
      <c r="B48" s="19"/>
      <c r="C48" s="19"/>
      <c r="D48" s="19"/>
      <c r="E48" s="19"/>
      <c r="F48" s="19"/>
      <c r="G48" s="19"/>
      <c r="H48" s="19"/>
      <c r="I48" s="110">
        <v>58090</v>
      </c>
      <c r="J48" s="19"/>
      <c r="K48" s="110">
        <v>58075.96</v>
      </c>
      <c r="L48" s="19"/>
      <c r="M48" s="111">
        <v>99.98</v>
      </c>
      <c r="N48" s="19"/>
    </row>
    <row r="49" spans="1:14" x14ac:dyDescent="0.2">
      <c r="A49" s="109" t="s">
        <v>223</v>
      </c>
      <c r="B49" s="19"/>
      <c r="C49" s="19"/>
      <c r="D49" s="19"/>
      <c r="E49" s="19"/>
      <c r="F49" s="19"/>
      <c r="G49" s="19"/>
      <c r="H49" s="19"/>
      <c r="I49" s="110">
        <v>58090</v>
      </c>
      <c r="J49" s="19"/>
      <c r="K49" s="110">
        <v>58075.96</v>
      </c>
      <c r="L49" s="19"/>
      <c r="M49" s="111">
        <v>99.98</v>
      </c>
      <c r="N49" s="19"/>
    </row>
    <row r="50" spans="1:14" x14ac:dyDescent="0.2">
      <c r="A50" s="106" t="s">
        <v>407</v>
      </c>
      <c r="B50" s="19"/>
      <c r="C50" s="106" t="s">
        <v>408</v>
      </c>
      <c r="D50" s="19"/>
      <c r="E50" s="19"/>
      <c r="F50" s="19"/>
      <c r="G50" s="19"/>
      <c r="H50" s="19"/>
      <c r="I50" s="107">
        <v>58090</v>
      </c>
      <c r="J50" s="19"/>
      <c r="K50" s="107">
        <v>58075.96</v>
      </c>
      <c r="L50" s="19"/>
      <c r="M50" s="108">
        <v>99.98</v>
      </c>
      <c r="N50" s="19"/>
    </row>
    <row r="51" spans="1:14" x14ac:dyDescent="0.2">
      <c r="A51" s="37" t="s">
        <v>419</v>
      </c>
      <c r="B51" s="19"/>
      <c r="C51" s="37" t="s">
        <v>420</v>
      </c>
      <c r="D51" s="19"/>
      <c r="E51" s="19"/>
      <c r="F51" s="19"/>
      <c r="G51" s="19"/>
      <c r="H51" s="19"/>
      <c r="I51" s="29" t="s">
        <v>1</v>
      </c>
      <c r="J51" s="19"/>
      <c r="K51" s="29">
        <v>58075.96</v>
      </c>
      <c r="L51" s="19"/>
      <c r="M51" s="30" t="s">
        <v>1</v>
      </c>
      <c r="N51" s="19"/>
    </row>
    <row r="52" spans="1:14" x14ac:dyDescent="0.2">
      <c r="A52" s="112" t="s">
        <v>417</v>
      </c>
      <c r="B52" s="19"/>
      <c r="C52" s="112" t="s">
        <v>418</v>
      </c>
      <c r="D52" s="19"/>
      <c r="E52" s="19"/>
      <c r="F52" s="19"/>
      <c r="G52" s="19"/>
      <c r="H52" s="19"/>
      <c r="I52" s="113">
        <v>948570</v>
      </c>
      <c r="J52" s="19"/>
      <c r="K52" s="113">
        <v>948552.48</v>
      </c>
      <c r="L52" s="19"/>
      <c r="M52" s="114">
        <v>100</v>
      </c>
      <c r="N52" s="19"/>
    </row>
    <row r="53" spans="1:14" x14ac:dyDescent="0.2">
      <c r="A53" s="109" t="s">
        <v>222</v>
      </c>
      <c r="B53" s="19"/>
      <c r="C53" s="19"/>
      <c r="D53" s="19"/>
      <c r="E53" s="19"/>
      <c r="F53" s="19"/>
      <c r="G53" s="19"/>
      <c r="H53" s="19"/>
      <c r="I53" s="110">
        <v>948570</v>
      </c>
      <c r="J53" s="19"/>
      <c r="K53" s="110">
        <v>948552.48</v>
      </c>
      <c r="L53" s="19"/>
      <c r="M53" s="111">
        <v>100</v>
      </c>
      <c r="N53" s="19"/>
    </row>
    <row r="54" spans="1:14" x14ac:dyDescent="0.2">
      <c r="A54" s="109" t="s">
        <v>223</v>
      </c>
      <c r="B54" s="19"/>
      <c r="C54" s="19"/>
      <c r="D54" s="19"/>
      <c r="E54" s="19"/>
      <c r="F54" s="19"/>
      <c r="G54" s="19"/>
      <c r="H54" s="19"/>
      <c r="I54" s="110">
        <v>948570</v>
      </c>
      <c r="J54" s="19"/>
      <c r="K54" s="110">
        <v>948552.48</v>
      </c>
      <c r="L54" s="19"/>
      <c r="M54" s="111">
        <v>100</v>
      </c>
      <c r="N54" s="19"/>
    </row>
    <row r="55" spans="1:14" x14ac:dyDescent="0.2">
      <c r="A55" s="106" t="s">
        <v>421</v>
      </c>
      <c r="B55" s="19"/>
      <c r="C55" s="106" t="s">
        <v>422</v>
      </c>
      <c r="D55" s="19"/>
      <c r="E55" s="19"/>
      <c r="F55" s="19"/>
      <c r="G55" s="19"/>
      <c r="H55" s="19"/>
      <c r="I55" s="107">
        <v>948570</v>
      </c>
      <c r="J55" s="19"/>
      <c r="K55" s="107">
        <v>948552.48</v>
      </c>
      <c r="L55" s="19"/>
      <c r="M55" s="108">
        <v>100</v>
      </c>
      <c r="N55" s="19"/>
    </row>
    <row r="56" spans="1:14" x14ac:dyDescent="0.2">
      <c r="A56" s="37" t="s">
        <v>423</v>
      </c>
      <c r="B56" s="19"/>
      <c r="C56" s="37" t="s">
        <v>424</v>
      </c>
      <c r="D56" s="19"/>
      <c r="E56" s="19"/>
      <c r="F56" s="19"/>
      <c r="G56" s="19"/>
      <c r="H56" s="19"/>
      <c r="I56" s="29" t="s">
        <v>1</v>
      </c>
      <c r="J56" s="19"/>
      <c r="K56" s="29">
        <v>948552.48</v>
      </c>
      <c r="L56" s="19"/>
      <c r="M56" s="30" t="s">
        <v>1</v>
      </c>
      <c r="N56" s="19"/>
    </row>
    <row r="57" spans="1:14" x14ac:dyDescent="0.2">
      <c r="A57" s="112" t="s">
        <v>425</v>
      </c>
      <c r="B57" s="19"/>
      <c r="C57" s="112" t="s">
        <v>426</v>
      </c>
      <c r="D57" s="19"/>
      <c r="E57" s="19"/>
      <c r="F57" s="19"/>
      <c r="G57" s="19"/>
      <c r="H57" s="19"/>
      <c r="I57" s="113">
        <v>275985</v>
      </c>
      <c r="J57" s="19"/>
      <c r="K57" s="113">
        <v>275981.36</v>
      </c>
      <c r="L57" s="19"/>
      <c r="M57" s="114">
        <v>100</v>
      </c>
      <c r="N57" s="19"/>
    </row>
    <row r="58" spans="1:14" x14ac:dyDescent="0.2">
      <c r="A58" s="109" t="s">
        <v>233</v>
      </c>
      <c r="B58" s="19"/>
      <c r="C58" s="19"/>
      <c r="D58" s="19"/>
      <c r="E58" s="19"/>
      <c r="F58" s="19"/>
      <c r="G58" s="19"/>
      <c r="H58" s="19"/>
      <c r="I58" s="110">
        <v>275985</v>
      </c>
      <c r="J58" s="19"/>
      <c r="K58" s="110">
        <v>275981.36</v>
      </c>
      <c r="L58" s="19"/>
      <c r="M58" s="111">
        <v>100</v>
      </c>
      <c r="N58" s="19"/>
    </row>
    <row r="59" spans="1:14" x14ac:dyDescent="0.2">
      <c r="A59" s="109" t="s">
        <v>234</v>
      </c>
      <c r="B59" s="19"/>
      <c r="C59" s="19"/>
      <c r="D59" s="19"/>
      <c r="E59" s="19"/>
      <c r="F59" s="19"/>
      <c r="G59" s="19"/>
      <c r="H59" s="19"/>
      <c r="I59" s="110">
        <v>275985</v>
      </c>
      <c r="J59" s="19"/>
      <c r="K59" s="110">
        <v>275981.36</v>
      </c>
      <c r="L59" s="19"/>
      <c r="M59" s="111">
        <v>100</v>
      </c>
      <c r="N59" s="19"/>
    </row>
    <row r="60" spans="1:14" x14ac:dyDescent="0.2">
      <c r="A60" s="106" t="s">
        <v>387</v>
      </c>
      <c r="B60" s="19"/>
      <c r="C60" s="106" t="s">
        <v>388</v>
      </c>
      <c r="D60" s="19"/>
      <c r="E60" s="19"/>
      <c r="F60" s="19"/>
      <c r="G60" s="19"/>
      <c r="H60" s="19"/>
      <c r="I60" s="107">
        <v>275985</v>
      </c>
      <c r="J60" s="19"/>
      <c r="K60" s="107">
        <v>275981.36</v>
      </c>
      <c r="L60" s="19"/>
      <c r="M60" s="108">
        <v>100</v>
      </c>
      <c r="N60" s="19"/>
    </row>
    <row r="61" spans="1:14" x14ac:dyDescent="0.2">
      <c r="A61" s="37" t="s">
        <v>427</v>
      </c>
      <c r="B61" s="19"/>
      <c r="C61" s="37" t="s">
        <v>428</v>
      </c>
      <c r="D61" s="19"/>
      <c r="E61" s="19"/>
      <c r="F61" s="19"/>
      <c r="G61" s="19"/>
      <c r="H61" s="19"/>
      <c r="I61" s="29" t="s">
        <v>1</v>
      </c>
      <c r="J61" s="19"/>
      <c r="K61" s="29">
        <v>269979.5</v>
      </c>
      <c r="L61" s="19"/>
      <c r="M61" s="30" t="s">
        <v>1</v>
      </c>
      <c r="N61" s="19"/>
    </row>
    <row r="62" spans="1:14" x14ac:dyDescent="0.2">
      <c r="A62" s="37" t="s">
        <v>405</v>
      </c>
      <c r="B62" s="19"/>
      <c r="C62" s="37" t="s">
        <v>406</v>
      </c>
      <c r="D62" s="19"/>
      <c r="E62" s="19"/>
      <c r="F62" s="19"/>
      <c r="G62" s="19"/>
      <c r="H62" s="19"/>
      <c r="I62" s="29" t="s">
        <v>1</v>
      </c>
      <c r="J62" s="19"/>
      <c r="K62" s="29">
        <v>6001.86</v>
      </c>
      <c r="L62" s="19"/>
      <c r="M62" s="30" t="s">
        <v>1</v>
      </c>
      <c r="N62" s="19"/>
    </row>
    <row r="63" spans="1:14" x14ac:dyDescent="0.2">
      <c r="A63" s="118" t="s">
        <v>429</v>
      </c>
      <c r="B63" s="19"/>
      <c r="C63" s="19"/>
      <c r="D63" s="19"/>
      <c r="E63" s="19"/>
      <c r="F63" s="19"/>
      <c r="G63" s="19"/>
      <c r="H63" s="19"/>
      <c r="I63" s="119">
        <v>476787</v>
      </c>
      <c r="J63" s="19"/>
      <c r="K63" s="119">
        <v>445830.48</v>
      </c>
      <c r="L63" s="19"/>
      <c r="M63" s="120">
        <v>93.51</v>
      </c>
      <c r="N63" s="19"/>
    </row>
    <row r="64" spans="1:14" x14ac:dyDescent="0.2">
      <c r="A64" s="118" t="s">
        <v>430</v>
      </c>
      <c r="B64" s="19"/>
      <c r="C64" s="19"/>
      <c r="D64" s="19"/>
      <c r="E64" s="19"/>
      <c r="F64" s="19"/>
      <c r="G64" s="19"/>
      <c r="H64" s="19"/>
      <c r="I64" s="119">
        <v>476787</v>
      </c>
      <c r="J64" s="19"/>
      <c r="K64" s="119">
        <v>445830.48</v>
      </c>
      <c r="L64" s="19"/>
      <c r="M64" s="120">
        <v>93.51</v>
      </c>
      <c r="N64" s="19"/>
    </row>
    <row r="65" spans="1:14" x14ac:dyDescent="0.2">
      <c r="A65" s="109" t="s">
        <v>222</v>
      </c>
      <c r="B65" s="19"/>
      <c r="C65" s="19"/>
      <c r="D65" s="19"/>
      <c r="E65" s="19"/>
      <c r="F65" s="19"/>
      <c r="G65" s="19"/>
      <c r="H65" s="19"/>
      <c r="I65" s="110">
        <v>476787</v>
      </c>
      <c r="J65" s="19"/>
      <c r="K65" s="110">
        <v>445830.48</v>
      </c>
      <c r="L65" s="19"/>
      <c r="M65" s="111">
        <v>93.51</v>
      </c>
      <c r="N65" s="19"/>
    </row>
    <row r="66" spans="1:14" x14ac:dyDescent="0.2">
      <c r="A66" s="109" t="s">
        <v>223</v>
      </c>
      <c r="B66" s="19"/>
      <c r="C66" s="19"/>
      <c r="D66" s="19"/>
      <c r="E66" s="19"/>
      <c r="F66" s="19"/>
      <c r="G66" s="19"/>
      <c r="H66" s="19"/>
      <c r="I66" s="110">
        <v>476787</v>
      </c>
      <c r="J66" s="19"/>
      <c r="K66" s="110">
        <v>445830.48</v>
      </c>
      <c r="L66" s="19"/>
      <c r="M66" s="111">
        <v>93.51</v>
      </c>
      <c r="N66" s="19"/>
    </row>
    <row r="67" spans="1:14" x14ac:dyDescent="0.2">
      <c r="A67" s="115" t="s">
        <v>431</v>
      </c>
      <c r="B67" s="19"/>
      <c r="C67" s="115" t="s">
        <v>432</v>
      </c>
      <c r="D67" s="19"/>
      <c r="E67" s="19"/>
      <c r="F67" s="19"/>
      <c r="G67" s="19"/>
      <c r="H67" s="19"/>
      <c r="I67" s="116">
        <v>408557</v>
      </c>
      <c r="J67" s="19"/>
      <c r="K67" s="116">
        <v>380025.05</v>
      </c>
      <c r="L67" s="19"/>
      <c r="M67" s="117">
        <v>93.02</v>
      </c>
      <c r="N67" s="19"/>
    </row>
    <row r="68" spans="1:14" x14ac:dyDescent="0.2">
      <c r="A68" s="112" t="s">
        <v>433</v>
      </c>
      <c r="B68" s="19"/>
      <c r="C68" s="112" t="s">
        <v>378</v>
      </c>
      <c r="D68" s="19"/>
      <c r="E68" s="19"/>
      <c r="F68" s="19"/>
      <c r="G68" s="19"/>
      <c r="H68" s="19"/>
      <c r="I68" s="113">
        <v>350857</v>
      </c>
      <c r="J68" s="19"/>
      <c r="K68" s="113">
        <v>324535.40999999997</v>
      </c>
      <c r="L68" s="19"/>
      <c r="M68" s="114">
        <v>92.5</v>
      </c>
      <c r="N68" s="19"/>
    </row>
    <row r="69" spans="1:14" x14ac:dyDescent="0.2">
      <c r="A69" s="109" t="s">
        <v>222</v>
      </c>
      <c r="B69" s="19"/>
      <c r="C69" s="19"/>
      <c r="D69" s="19"/>
      <c r="E69" s="19"/>
      <c r="F69" s="19"/>
      <c r="G69" s="19"/>
      <c r="H69" s="19"/>
      <c r="I69" s="110">
        <v>350857</v>
      </c>
      <c r="J69" s="19"/>
      <c r="K69" s="110">
        <v>324535.40999999997</v>
      </c>
      <c r="L69" s="19"/>
      <c r="M69" s="111">
        <v>92.5</v>
      </c>
      <c r="N69" s="19"/>
    </row>
    <row r="70" spans="1:14" x14ac:dyDescent="0.2">
      <c r="A70" s="109" t="s">
        <v>223</v>
      </c>
      <c r="B70" s="19"/>
      <c r="C70" s="19"/>
      <c r="D70" s="19"/>
      <c r="E70" s="19"/>
      <c r="F70" s="19"/>
      <c r="G70" s="19"/>
      <c r="H70" s="19"/>
      <c r="I70" s="110">
        <v>350857</v>
      </c>
      <c r="J70" s="19"/>
      <c r="K70" s="110">
        <v>324535.40999999997</v>
      </c>
      <c r="L70" s="19"/>
      <c r="M70" s="111">
        <v>92.5</v>
      </c>
      <c r="N70" s="19"/>
    </row>
    <row r="71" spans="1:14" x14ac:dyDescent="0.2">
      <c r="A71" s="106" t="s">
        <v>387</v>
      </c>
      <c r="B71" s="19"/>
      <c r="C71" s="106" t="s">
        <v>388</v>
      </c>
      <c r="D71" s="19"/>
      <c r="E71" s="19"/>
      <c r="F71" s="19"/>
      <c r="G71" s="19"/>
      <c r="H71" s="19"/>
      <c r="I71" s="107">
        <v>348857</v>
      </c>
      <c r="J71" s="19"/>
      <c r="K71" s="107">
        <v>322544.57</v>
      </c>
      <c r="L71" s="19"/>
      <c r="M71" s="108">
        <v>92.46</v>
      </c>
      <c r="N71" s="19"/>
    </row>
    <row r="72" spans="1:14" x14ac:dyDescent="0.2">
      <c r="A72" s="37" t="s">
        <v>434</v>
      </c>
      <c r="B72" s="19"/>
      <c r="C72" s="37" t="s">
        <v>435</v>
      </c>
      <c r="D72" s="19"/>
      <c r="E72" s="19"/>
      <c r="F72" s="19"/>
      <c r="G72" s="19"/>
      <c r="H72" s="19"/>
      <c r="I72" s="29" t="s">
        <v>1</v>
      </c>
      <c r="J72" s="19"/>
      <c r="K72" s="29">
        <v>2123.44</v>
      </c>
      <c r="L72" s="19"/>
      <c r="M72" s="30" t="s">
        <v>1</v>
      </c>
      <c r="N72" s="19"/>
    </row>
    <row r="73" spans="1:14" x14ac:dyDescent="0.2">
      <c r="A73" s="37" t="s">
        <v>436</v>
      </c>
      <c r="B73" s="19"/>
      <c r="C73" s="37" t="s">
        <v>437</v>
      </c>
      <c r="D73" s="19"/>
      <c r="E73" s="19"/>
      <c r="F73" s="19"/>
      <c r="G73" s="19"/>
      <c r="H73" s="19"/>
      <c r="I73" s="29" t="s">
        <v>1</v>
      </c>
      <c r="J73" s="19"/>
      <c r="K73" s="29">
        <v>12101.17</v>
      </c>
      <c r="L73" s="19"/>
      <c r="M73" s="30" t="s">
        <v>1</v>
      </c>
      <c r="N73" s="19"/>
    </row>
    <row r="74" spans="1:14" x14ac:dyDescent="0.2">
      <c r="A74" s="37" t="s">
        <v>438</v>
      </c>
      <c r="B74" s="19"/>
      <c r="C74" s="37" t="s">
        <v>439</v>
      </c>
      <c r="D74" s="19"/>
      <c r="E74" s="19"/>
      <c r="F74" s="19"/>
      <c r="G74" s="19"/>
      <c r="H74" s="19"/>
      <c r="I74" s="29" t="s">
        <v>1</v>
      </c>
      <c r="J74" s="19"/>
      <c r="K74" s="29">
        <v>7171.61</v>
      </c>
      <c r="L74" s="19"/>
      <c r="M74" s="30" t="s">
        <v>1</v>
      </c>
      <c r="N74" s="19"/>
    </row>
    <row r="75" spans="1:14" x14ac:dyDescent="0.2">
      <c r="A75" s="37" t="s">
        <v>440</v>
      </c>
      <c r="B75" s="19"/>
      <c r="C75" s="37" t="s">
        <v>441</v>
      </c>
      <c r="D75" s="19"/>
      <c r="E75" s="19"/>
      <c r="F75" s="19"/>
      <c r="G75" s="19"/>
      <c r="H75" s="19"/>
      <c r="I75" s="29" t="s">
        <v>1</v>
      </c>
      <c r="J75" s="19"/>
      <c r="K75" s="29">
        <v>2015.33</v>
      </c>
      <c r="L75" s="19"/>
      <c r="M75" s="30" t="s">
        <v>1</v>
      </c>
      <c r="N75" s="19"/>
    </row>
    <row r="76" spans="1:14" x14ac:dyDescent="0.2">
      <c r="A76" s="37" t="s">
        <v>442</v>
      </c>
      <c r="B76" s="19"/>
      <c r="C76" s="37" t="s">
        <v>443</v>
      </c>
      <c r="D76" s="19"/>
      <c r="E76" s="19"/>
      <c r="F76" s="19"/>
      <c r="G76" s="19"/>
      <c r="H76" s="19"/>
      <c r="I76" s="29" t="s">
        <v>1</v>
      </c>
      <c r="J76" s="19"/>
      <c r="K76" s="29">
        <v>6449.55</v>
      </c>
      <c r="L76" s="19"/>
      <c r="M76" s="30" t="s">
        <v>1</v>
      </c>
      <c r="N76" s="19"/>
    </row>
    <row r="77" spans="1:14" x14ac:dyDescent="0.2">
      <c r="A77" s="37" t="s">
        <v>444</v>
      </c>
      <c r="B77" s="19"/>
      <c r="C77" s="37" t="s">
        <v>445</v>
      </c>
      <c r="D77" s="19"/>
      <c r="E77" s="19"/>
      <c r="F77" s="19"/>
      <c r="G77" s="19"/>
      <c r="H77" s="19"/>
      <c r="I77" s="29" t="s">
        <v>1</v>
      </c>
      <c r="J77" s="19"/>
      <c r="K77" s="29">
        <v>306.38</v>
      </c>
      <c r="L77" s="19"/>
      <c r="M77" s="30" t="s">
        <v>1</v>
      </c>
      <c r="N77" s="19"/>
    </row>
    <row r="78" spans="1:14" x14ac:dyDescent="0.2">
      <c r="A78" s="37" t="s">
        <v>446</v>
      </c>
      <c r="B78" s="19"/>
      <c r="C78" s="37" t="s">
        <v>447</v>
      </c>
      <c r="D78" s="19"/>
      <c r="E78" s="19"/>
      <c r="F78" s="19"/>
      <c r="G78" s="19"/>
      <c r="H78" s="19"/>
      <c r="I78" s="29" t="s">
        <v>1</v>
      </c>
      <c r="J78" s="19"/>
      <c r="K78" s="29">
        <v>37873.300000000003</v>
      </c>
      <c r="L78" s="19"/>
      <c r="M78" s="30" t="s">
        <v>1</v>
      </c>
      <c r="N78" s="19"/>
    </row>
    <row r="79" spans="1:14" x14ac:dyDescent="0.2">
      <c r="A79" s="37" t="s">
        <v>448</v>
      </c>
      <c r="B79" s="19"/>
      <c r="C79" s="37" t="s">
        <v>449</v>
      </c>
      <c r="D79" s="19"/>
      <c r="E79" s="19"/>
      <c r="F79" s="19"/>
      <c r="G79" s="19"/>
      <c r="H79" s="19"/>
      <c r="I79" s="29" t="s">
        <v>1</v>
      </c>
      <c r="J79" s="19"/>
      <c r="K79" s="29">
        <v>8680.9500000000007</v>
      </c>
      <c r="L79" s="19"/>
      <c r="M79" s="30" t="s">
        <v>1</v>
      </c>
      <c r="N79" s="19"/>
    </row>
    <row r="80" spans="1:14" x14ac:dyDescent="0.2">
      <c r="A80" s="37" t="s">
        <v>450</v>
      </c>
      <c r="B80" s="19"/>
      <c r="C80" s="37" t="s">
        <v>451</v>
      </c>
      <c r="D80" s="19"/>
      <c r="E80" s="19"/>
      <c r="F80" s="19"/>
      <c r="G80" s="19"/>
      <c r="H80" s="19"/>
      <c r="I80" s="29" t="s">
        <v>1</v>
      </c>
      <c r="J80" s="19"/>
      <c r="K80" s="29">
        <v>46306.33</v>
      </c>
      <c r="L80" s="19"/>
      <c r="M80" s="30" t="s">
        <v>1</v>
      </c>
      <c r="N80" s="19"/>
    </row>
    <row r="81" spans="1:14" x14ac:dyDescent="0.2">
      <c r="A81" s="37" t="s">
        <v>452</v>
      </c>
      <c r="B81" s="19"/>
      <c r="C81" s="37" t="s">
        <v>453</v>
      </c>
      <c r="D81" s="19"/>
      <c r="E81" s="19"/>
      <c r="F81" s="19"/>
      <c r="G81" s="19"/>
      <c r="H81" s="19"/>
      <c r="I81" s="29" t="s">
        <v>1</v>
      </c>
      <c r="J81" s="19"/>
      <c r="K81" s="29">
        <v>1104</v>
      </c>
      <c r="L81" s="19"/>
      <c r="M81" s="30" t="s">
        <v>1</v>
      </c>
      <c r="N81" s="19"/>
    </row>
    <row r="82" spans="1:14" x14ac:dyDescent="0.2">
      <c r="A82" s="37" t="s">
        <v>454</v>
      </c>
      <c r="B82" s="19"/>
      <c r="C82" s="37" t="s">
        <v>455</v>
      </c>
      <c r="D82" s="19"/>
      <c r="E82" s="19"/>
      <c r="F82" s="19"/>
      <c r="G82" s="19"/>
      <c r="H82" s="19"/>
      <c r="I82" s="29" t="s">
        <v>1</v>
      </c>
      <c r="J82" s="19"/>
      <c r="K82" s="29">
        <v>327.43</v>
      </c>
      <c r="L82" s="19"/>
      <c r="M82" s="30" t="s">
        <v>1</v>
      </c>
      <c r="N82" s="19"/>
    </row>
    <row r="83" spans="1:14" x14ac:dyDescent="0.2">
      <c r="A83" s="37" t="s">
        <v>395</v>
      </c>
      <c r="B83" s="19"/>
      <c r="C83" s="37" t="s">
        <v>396</v>
      </c>
      <c r="D83" s="19"/>
      <c r="E83" s="19"/>
      <c r="F83" s="19"/>
      <c r="G83" s="19"/>
      <c r="H83" s="19"/>
      <c r="I83" s="29" t="s">
        <v>1</v>
      </c>
      <c r="J83" s="19"/>
      <c r="K83" s="29">
        <v>6843.85</v>
      </c>
      <c r="L83" s="19"/>
      <c r="M83" s="30" t="s">
        <v>1</v>
      </c>
      <c r="N83" s="19"/>
    </row>
    <row r="84" spans="1:14" x14ac:dyDescent="0.2">
      <c r="A84" s="37" t="s">
        <v>397</v>
      </c>
      <c r="B84" s="19"/>
      <c r="C84" s="37" t="s">
        <v>398</v>
      </c>
      <c r="D84" s="19"/>
      <c r="E84" s="19"/>
      <c r="F84" s="19"/>
      <c r="G84" s="19"/>
      <c r="H84" s="19"/>
      <c r="I84" s="29" t="s">
        <v>1</v>
      </c>
      <c r="J84" s="19"/>
      <c r="K84" s="29">
        <v>68208.039999999994</v>
      </c>
      <c r="L84" s="19"/>
      <c r="M84" s="30" t="s">
        <v>1</v>
      </c>
      <c r="N84" s="19"/>
    </row>
    <row r="85" spans="1:14" x14ac:dyDescent="0.2">
      <c r="A85" s="37" t="s">
        <v>399</v>
      </c>
      <c r="B85" s="19"/>
      <c r="C85" s="37" t="s">
        <v>400</v>
      </c>
      <c r="D85" s="19"/>
      <c r="E85" s="19"/>
      <c r="F85" s="19"/>
      <c r="G85" s="19"/>
      <c r="H85" s="19"/>
      <c r="I85" s="29" t="s">
        <v>1</v>
      </c>
      <c r="J85" s="19"/>
      <c r="K85" s="29">
        <v>36826.019999999997</v>
      </c>
      <c r="L85" s="19"/>
      <c r="M85" s="30" t="s">
        <v>1</v>
      </c>
      <c r="N85" s="19"/>
    </row>
    <row r="86" spans="1:14" x14ac:dyDescent="0.2">
      <c r="A86" s="37" t="s">
        <v>427</v>
      </c>
      <c r="B86" s="19"/>
      <c r="C86" s="37" t="s">
        <v>428</v>
      </c>
      <c r="D86" s="19"/>
      <c r="E86" s="19"/>
      <c r="F86" s="19"/>
      <c r="G86" s="19"/>
      <c r="H86" s="19"/>
      <c r="I86" s="29" t="s">
        <v>1</v>
      </c>
      <c r="J86" s="19"/>
      <c r="K86" s="29">
        <v>55626.32</v>
      </c>
      <c r="L86" s="19"/>
      <c r="M86" s="30" t="s">
        <v>1</v>
      </c>
      <c r="N86" s="19"/>
    </row>
    <row r="87" spans="1:14" x14ac:dyDescent="0.2">
      <c r="A87" s="37" t="s">
        <v>401</v>
      </c>
      <c r="B87" s="19"/>
      <c r="C87" s="37" t="s">
        <v>402</v>
      </c>
      <c r="D87" s="19"/>
      <c r="E87" s="19"/>
      <c r="F87" s="19"/>
      <c r="G87" s="19"/>
      <c r="H87" s="19"/>
      <c r="I87" s="29" t="s">
        <v>1</v>
      </c>
      <c r="J87" s="19"/>
      <c r="K87" s="29">
        <v>3423.6</v>
      </c>
      <c r="L87" s="19"/>
      <c r="M87" s="30" t="s">
        <v>1</v>
      </c>
      <c r="N87" s="19"/>
    </row>
    <row r="88" spans="1:14" x14ac:dyDescent="0.2">
      <c r="A88" s="37" t="s">
        <v>456</v>
      </c>
      <c r="B88" s="19"/>
      <c r="C88" s="37" t="s">
        <v>457</v>
      </c>
      <c r="D88" s="19"/>
      <c r="E88" s="19"/>
      <c r="F88" s="19"/>
      <c r="G88" s="19"/>
      <c r="H88" s="19"/>
      <c r="I88" s="29" t="s">
        <v>1</v>
      </c>
      <c r="J88" s="19"/>
      <c r="K88" s="29">
        <v>17097.099999999999</v>
      </c>
      <c r="L88" s="19"/>
      <c r="M88" s="30" t="s">
        <v>1</v>
      </c>
      <c r="N88" s="19"/>
    </row>
    <row r="89" spans="1:14" x14ac:dyDescent="0.2">
      <c r="A89" s="37" t="s">
        <v>458</v>
      </c>
      <c r="B89" s="19"/>
      <c r="C89" s="37" t="s">
        <v>459</v>
      </c>
      <c r="D89" s="19"/>
      <c r="E89" s="19"/>
      <c r="F89" s="19"/>
      <c r="G89" s="19"/>
      <c r="H89" s="19"/>
      <c r="I89" s="29" t="s">
        <v>1</v>
      </c>
      <c r="J89" s="19"/>
      <c r="K89" s="29">
        <v>8322.7900000000009</v>
      </c>
      <c r="L89" s="19"/>
      <c r="M89" s="30" t="s">
        <v>1</v>
      </c>
      <c r="N89" s="19"/>
    </row>
    <row r="90" spans="1:14" x14ac:dyDescent="0.2">
      <c r="A90" s="37" t="s">
        <v>405</v>
      </c>
      <c r="B90" s="19"/>
      <c r="C90" s="37" t="s">
        <v>406</v>
      </c>
      <c r="D90" s="19"/>
      <c r="E90" s="19"/>
      <c r="F90" s="19"/>
      <c r="G90" s="19"/>
      <c r="H90" s="19"/>
      <c r="I90" s="29" t="s">
        <v>1</v>
      </c>
      <c r="J90" s="19"/>
      <c r="K90" s="29">
        <v>1737.36</v>
      </c>
      <c r="L90" s="19"/>
      <c r="M90" s="30" t="s">
        <v>1</v>
      </c>
      <c r="N90" s="19"/>
    </row>
    <row r="91" spans="1:14" x14ac:dyDescent="0.2">
      <c r="A91" s="106" t="s">
        <v>460</v>
      </c>
      <c r="B91" s="19"/>
      <c r="C91" s="106" t="s">
        <v>461</v>
      </c>
      <c r="D91" s="19"/>
      <c r="E91" s="19"/>
      <c r="F91" s="19"/>
      <c r="G91" s="19"/>
      <c r="H91" s="19"/>
      <c r="I91" s="107">
        <v>2000</v>
      </c>
      <c r="J91" s="19"/>
      <c r="K91" s="107">
        <v>1990.84</v>
      </c>
      <c r="L91" s="19"/>
      <c r="M91" s="108">
        <v>99.54</v>
      </c>
      <c r="N91" s="19"/>
    </row>
    <row r="92" spans="1:14" x14ac:dyDescent="0.2">
      <c r="A92" s="37" t="s">
        <v>462</v>
      </c>
      <c r="B92" s="19"/>
      <c r="C92" s="37" t="s">
        <v>463</v>
      </c>
      <c r="D92" s="19"/>
      <c r="E92" s="19"/>
      <c r="F92" s="19"/>
      <c r="G92" s="19"/>
      <c r="H92" s="19"/>
      <c r="I92" s="29" t="s">
        <v>1</v>
      </c>
      <c r="J92" s="19"/>
      <c r="K92" s="29">
        <v>1990.84</v>
      </c>
      <c r="L92" s="19"/>
      <c r="M92" s="30" t="s">
        <v>1</v>
      </c>
      <c r="N92" s="19"/>
    </row>
    <row r="93" spans="1:14" x14ac:dyDescent="0.2">
      <c r="A93" s="112" t="s">
        <v>464</v>
      </c>
      <c r="B93" s="19"/>
      <c r="C93" s="112" t="s">
        <v>465</v>
      </c>
      <c r="D93" s="19"/>
      <c r="E93" s="19"/>
      <c r="F93" s="19"/>
      <c r="G93" s="19"/>
      <c r="H93" s="19"/>
      <c r="I93" s="113">
        <v>57700</v>
      </c>
      <c r="J93" s="19"/>
      <c r="K93" s="113">
        <v>55489.64</v>
      </c>
      <c r="L93" s="19"/>
      <c r="M93" s="114">
        <v>96.17</v>
      </c>
      <c r="N93" s="19"/>
    </row>
    <row r="94" spans="1:14" x14ac:dyDescent="0.2">
      <c r="A94" s="109" t="s">
        <v>222</v>
      </c>
      <c r="B94" s="19"/>
      <c r="C94" s="19"/>
      <c r="D94" s="19"/>
      <c r="E94" s="19"/>
      <c r="F94" s="19"/>
      <c r="G94" s="19"/>
      <c r="H94" s="19"/>
      <c r="I94" s="110">
        <v>57700</v>
      </c>
      <c r="J94" s="19"/>
      <c r="K94" s="110">
        <v>55489.64</v>
      </c>
      <c r="L94" s="19"/>
      <c r="M94" s="111">
        <v>96.17</v>
      </c>
      <c r="N94" s="19"/>
    </row>
    <row r="95" spans="1:14" x14ac:dyDescent="0.2">
      <c r="A95" s="109" t="s">
        <v>223</v>
      </c>
      <c r="B95" s="19"/>
      <c r="C95" s="19"/>
      <c r="D95" s="19"/>
      <c r="E95" s="19"/>
      <c r="F95" s="19"/>
      <c r="G95" s="19"/>
      <c r="H95" s="19"/>
      <c r="I95" s="110">
        <v>57700</v>
      </c>
      <c r="J95" s="19"/>
      <c r="K95" s="110">
        <v>55489.64</v>
      </c>
      <c r="L95" s="19"/>
      <c r="M95" s="111">
        <v>96.17</v>
      </c>
      <c r="N95" s="19"/>
    </row>
    <row r="96" spans="1:14" x14ac:dyDescent="0.2">
      <c r="A96" s="106" t="s">
        <v>387</v>
      </c>
      <c r="B96" s="19"/>
      <c r="C96" s="106" t="s">
        <v>388</v>
      </c>
      <c r="D96" s="19"/>
      <c r="E96" s="19"/>
      <c r="F96" s="19"/>
      <c r="G96" s="19"/>
      <c r="H96" s="19"/>
      <c r="I96" s="107">
        <v>36500</v>
      </c>
      <c r="J96" s="19"/>
      <c r="K96" s="107">
        <v>35570.03</v>
      </c>
      <c r="L96" s="19"/>
      <c r="M96" s="108">
        <v>97.45</v>
      </c>
      <c r="N96" s="19"/>
    </row>
    <row r="97" spans="1:14" x14ac:dyDescent="0.2">
      <c r="A97" s="37" t="s">
        <v>452</v>
      </c>
      <c r="B97" s="19"/>
      <c r="C97" s="37" t="s">
        <v>453</v>
      </c>
      <c r="D97" s="19"/>
      <c r="E97" s="19"/>
      <c r="F97" s="19"/>
      <c r="G97" s="19"/>
      <c r="H97" s="19"/>
      <c r="I97" s="29" t="s">
        <v>1</v>
      </c>
      <c r="J97" s="19"/>
      <c r="K97" s="29">
        <v>35570.03</v>
      </c>
      <c r="L97" s="19"/>
      <c r="M97" s="30" t="s">
        <v>1</v>
      </c>
      <c r="N97" s="19"/>
    </row>
    <row r="98" spans="1:14" x14ac:dyDescent="0.2">
      <c r="A98" s="106" t="s">
        <v>466</v>
      </c>
      <c r="B98" s="19"/>
      <c r="C98" s="106" t="s">
        <v>467</v>
      </c>
      <c r="D98" s="19"/>
      <c r="E98" s="19"/>
      <c r="F98" s="19"/>
      <c r="G98" s="19"/>
      <c r="H98" s="19"/>
      <c r="I98" s="107">
        <v>21200</v>
      </c>
      <c r="J98" s="19"/>
      <c r="K98" s="107">
        <v>19919.61</v>
      </c>
      <c r="L98" s="19"/>
      <c r="M98" s="108">
        <v>93.96</v>
      </c>
      <c r="N98" s="19"/>
    </row>
    <row r="99" spans="1:14" x14ac:dyDescent="0.2">
      <c r="A99" s="37" t="s">
        <v>468</v>
      </c>
      <c r="B99" s="19"/>
      <c r="C99" s="37" t="s">
        <v>469</v>
      </c>
      <c r="D99" s="19"/>
      <c r="E99" s="19"/>
      <c r="F99" s="19"/>
      <c r="G99" s="19"/>
      <c r="H99" s="19"/>
      <c r="I99" s="29" t="s">
        <v>1</v>
      </c>
      <c r="J99" s="19"/>
      <c r="K99" s="29">
        <v>16092.08</v>
      </c>
      <c r="L99" s="19"/>
      <c r="M99" s="30" t="s">
        <v>1</v>
      </c>
      <c r="N99" s="19"/>
    </row>
    <row r="100" spans="1:14" x14ac:dyDescent="0.2">
      <c r="A100" s="37" t="s">
        <v>470</v>
      </c>
      <c r="B100" s="19"/>
      <c r="C100" s="37" t="s">
        <v>471</v>
      </c>
      <c r="D100" s="19"/>
      <c r="E100" s="19"/>
      <c r="F100" s="19"/>
      <c r="G100" s="19"/>
      <c r="H100" s="19"/>
      <c r="I100" s="29" t="s">
        <v>1</v>
      </c>
      <c r="J100" s="19"/>
      <c r="K100" s="29">
        <v>1747.28</v>
      </c>
      <c r="L100" s="19"/>
      <c r="M100" s="30" t="s">
        <v>1</v>
      </c>
      <c r="N100" s="19"/>
    </row>
    <row r="101" spans="1:14" x14ac:dyDescent="0.2">
      <c r="A101" s="37" t="s">
        <v>472</v>
      </c>
      <c r="B101" s="19"/>
      <c r="C101" s="37" t="s">
        <v>473</v>
      </c>
      <c r="D101" s="19"/>
      <c r="E101" s="19"/>
      <c r="F101" s="19"/>
      <c r="G101" s="19"/>
      <c r="H101" s="19"/>
      <c r="I101" s="29" t="s">
        <v>1</v>
      </c>
      <c r="J101" s="19"/>
      <c r="K101" s="29">
        <v>699</v>
      </c>
      <c r="L101" s="19"/>
      <c r="M101" s="30" t="s">
        <v>1</v>
      </c>
      <c r="N101" s="19"/>
    </row>
    <row r="102" spans="1:14" x14ac:dyDescent="0.2">
      <c r="A102" s="37" t="s">
        <v>474</v>
      </c>
      <c r="B102" s="19"/>
      <c r="C102" s="37" t="s">
        <v>475</v>
      </c>
      <c r="D102" s="19"/>
      <c r="E102" s="19"/>
      <c r="F102" s="19"/>
      <c r="G102" s="19"/>
      <c r="H102" s="19"/>
      <c r="I102" s="29" t="s">
        <v>1</v>
      </c>
      <c r="J102" s="19"/>
      <c r="K102" s="29">
        <v>1381.25</v>
      </c>
      <c r="L102" s="19"/>
      <c r="M102" s="30" t="s">
        <v>1</v>
      </c>
      <c r="N102" s="19"/>
    </row>
    <row r="103" spans="1:14" x14ac:dyDescent="0.2">
      <c r="A103" s="115" t="s">
        <v>476</v>
      </c>
      <c r="B103" s="19"/>
      <c r="C103" s="115" t="s">
        <v>477</v>
      </c>
      <c r="D103" s="19"/>
      <c r="E103" s="19"/>
      <c r="F103" s="19"/>
      <c r="G103" s="19"/>
      <c r="H103" s="19"/>
      <c r="I103" s="116">
        <v>14670</v>
      </c>
      <c r="J103" s="19"/>
      <c r="K103" s="116">
        <v>14665.65</v>
      </c>
      <c r="L103" s="19"/>
      <c r="M103" s="117">
        <v>99.97</v>
      </c>
      <c r="N103" s="19"/>
    </row>
    <row r="104" spans="1:14" x14ac:dyDescent="0.2">
      <c r="A104" s="112" t="s">
        <v>417</v>
      </c>
      <c r="B104" s="19"/>
      <c r="C104" s="112" t="s">
        <v>478</v>
      </c>
      <c r="D104" s="19"/>
      <c r="E104" s="19"/>
      <c r="F104" s="19"/>
      <c r="G104" s="19"/>
      <c r="H104" s="19"/>
      <c r="I104" s="113">
        <v>14670</v>
      </c>
      <c r="J104" s="19"/>
      <c r="K104" s="113">
        <v>14665.65</v>
      </c>
      <c r="L104" s="19"/>
      <c r="M104" s="114">
        <v>99.97</v>
      </c>
      <c r="N104" s="19"/>
    </row>
    <row r="105" spans="1:14" x14ac:dyDescent="0.2">
      <c r="A105" s="109" t="s">
        <v>222</v>
      </c>
      <c r="B105" s="19"/>
      <c r="C105" s="19"/>
      <c r="D105" s="19"/>
      <c r="E105" s="19"/>
      <c r="F105" s="19"/>
      <c r="G105" s="19"/>
      <c r="H105" s="19"/>
      <c r="I105" s="110">
        <v>14670</v>
      </c>
      <c r="J105" s="19"/>
      <c r="K105" s="110">
        <v>14665.65</v>
      </c>
      <c r="L105" s="19"/>
      <c r="M105" s="111">
        <v>99.97</v>
      </c>
      <c r="N105" s="19"/>
    </row>
    <row r="106" spans="1:14" x14ac:dyDescent="0.2">
      <c r="A106" s="109" t="s">
        <v>223</v>
      </c>
      <c r="B106" s="19"/>
      <c r="C106" s="19"/>
      <c r="D106" s="19"/>
      <c r="E106" s="19"/>
      <c r="F106" s="19"/>
      <c r="G106" s="19"/>
      <c r="H106" s="19"/>
      <c r="I106" s="110">
        <v>14670</v>
      </c>
      <c r="J106" s="19"/>
      <c r="K106" s="110">
        <v>14665.65</v>
      </c>
      <c r="L106" s="19"/>
      <c r="M106" s="111">
        <v>99.97</v>
      </c>
      <c r="N106" s="19"/>
    </row>
    <row r="107" spans="1:14" x14ac:dyDescent="0.2">
      <c r="A107" s="106" t="s">
        <v>387</v>
      </c>
      <c r="B107" s="19"/>
      <c r="C107" s="106" t="s">
        <v>388</v>
      </c>
      <c r="D107" s="19"/>
      <c r="E107" s="19"/>
      <c r="F107" s="19"/>
      <c r="G107" s="19"/>
      <c r="H107" s="19"/>
      <c r="I107" s="107">
        <v>14670</v>
      </c>
      <c r="J107" s="19"/>
      <c r="K107" s="107">
        <v>14665.65</v>
      </c>
      <c r="L107" s="19"/>
      <c r="M107" s="108">
        <v>99.97</v>
      </c>
      <c r="N107" s="19"/>
    </row>
    <row r="108" spans="1:14" x14ac:dyDescent="0.2">
      <c r="A108" s="37" t="s">
        <v>399</v>
      </c>
      <c r="B108" s="19"/>
      <c r="C108" s="37" t="s">
        <v>400</v>
      </c>
      <c r="D108" s="19"/>
      <c r="E108" s="19"/>
      <c r="F108" s="19"/>
      <c r="G108" s="19"/>
      <c r="H108" s="19"/>
      <c r="I108" s="29" t="s">
        <v>1</v>
      </c>
      <c r="J108" s="19"/>
      <c r="K108" s="29">
        <v>5491.25</v>
      </c>
      <c r="L108" s="19"/>
      <c r="M108" s="30" t="s">
        <v>1</v>
      </c>
      <c r="N108" s="19"/>
    </row>
    <row r="109" spans="1:14" x14ac:dyDescent="0.2">
      <c r="A109" s="37" t="s">
        <v>456</v>
      </c>
      <c r="B109" s="19"/>
      <c r="C109" s="37" t="s">
        <v>457</v>
      </c>
      <c r="D109" s="19"/>
      <c r="E109" s="19"/>
      <c r="F109" s="19"/>
      <c r="G109" s="19"/>
      <c r="H109" s="19"/>
      <c r="I109" s="29" t="s">
        <v>1</v>
      </c>
      <c r="J109" s="19"/>
      <c r="K109" s="29">
        <v>4230.8999999999996</v>
      </c>
      <c r="L109" s="19"/>
      <c r="M109" s="30" t="s">
        <v>1</v>
      </c>
      <c r="N109" s="19"/>
    </row>
    <row r="110" spans="1:14" x14ac:dyDescent="0.2">
      <c r="A110" s="37" t="s">
        <v>405</v>
      </c>
      <c r="B110" s="19"/>
      <c r="C110" s="37" t="s">
        <v>406</v>
      </c>
      <c r="D110" s="19"/>
      <c r="E110" s="19"/>
      <c r="F110" s="19"/>
      <c r="G110" s="19"/>
      <c r="H110" s="19"/>
      <c r="I110" s="29" t="s">
        <v>1</v>
      </c>
      <c r="J110" s="19"/>
      <c r="K110" s="29">
        <v>4943.5</v>
      </c>
      <c r="L110" s="19"/>
      <c r="M110" s="30" t="s">
        <v>1</v>
      </c>
      <c r="N110" s="19"/>
    </row>
    <row r="111" spans="1:14" x14ac:dyDescent="0.2">
      <c r="A111" s="115" t="s">
        <v>479</v>
      </c>
      <c r="B111" s="19"/>
      <c r="C111" s="115" t="s">
        <v>480</v>
      </c>
      <c r="D111" s="19"/>
      <c r="E111" s="19"/>
      <c r="F111" s="19"/>
      <c r="G111" s="19"/>
      <c r="H111" s="19"/>
      <c r="I111" s="116">
        <v>9160</v>
      </c>
      <c r="J111" s="19"/>
      <c r="K111" s="116">
        <v>9104.73</v>
      </c>
      <c r="L111" s="19"/>
      <c r="M111" s="117">
        <v>99.4</v>
      </c>
      <c r="N111" s="19"/>
    </row>
    <row r="112" spans="1:14" x14ac:dyDescent="0.2">
      <c r="A112" s="112" t="s">
        <v>481</v>
      </c>
      <c r="B112" s="19"/>
      <c r="C112" s="112" t="s">
        <v>482</v>
      </c>
      <c r="D112" s="19"/>
      <c r="E112" s="19"/>
      <c r="F112" s="19"/>
      <c r="G112" s="19"/>
      <c r="H112" s="19"/>
      <c r="I112" s="113">
        <v>9160</v>
      </c>
      <c r="J112" s="19"/>
      <c r="K112" s="113">
        <v>9104.73</v>
      </c>
      <c r="L112" s="19"/>
      <c r="M112" s="114">
        <v>99.4</v>
      </c>
      <c r="N112" s="19"/>
    </row>
    <row r="113" spans="1:14" x14ac:dyDescent="0.2">
      <c r="A113" s="109" t="s">
        <v>222</v>
      </c>
      <c r="B113" s="19"/>
      <c r="C113" s="19"/>
      <c r="D113" s="19"/>
      <c r="E113" s="19"/>
      <c r="F113" s="19"/>
      <c r="G113" s="19"/>
      <c r="H113" s="19"/>
      <c r="I113" s="110">
        <v>9160</v>
      </c>
      <c r="J113" s="19"/>
      <c r="K113" s="110">
        <v>9104.73</v>
      </c>
      <c r="L113" s="19"/>
      <c r="M113" s="111">
        <v>99.4</v>
      </c>
      <c r="N113" s="19"/>
    </row>
    <row r="114" spans="1:14" x14ac:dyDescent="0.2">
      <c r="A114" s="109" t="s">
        <v>223</v>
      </c>
      <c r="B114" s="19"/>
      <c r="C114" s="19"/>
      <c r="D114" s="19"/>
      <c r="E114" s="19"/>
      <c r="F114" s="19"/>
      <c r="G114" s="19"/>
      <c r="H114" s="19"/>
      <c r="I114" s="110">
        <v>9160</v>
      </c>
      <c r="J114" s="19"/>
      <c r="K114" s="110">
        <v>9104.73</v>
      </c>
      <c r="L114" s="19"/>
      <c r="M114" s="111">
        <v>99.4</v>
      </c>
      <c r="N114" s="19"/>
    </row>
    <row r="115" spans="1:14" x14ac:dyDescent="0.2">
      <c r="A115" s="106" t="s">
        <v>415</v>
      </c>
      <c r="B115" s="19"/>
      <c r="C115" s="106" t="s">
        <v>416</v>
      </c>
      <c r="D115" s="19"/>
      <c r="E115" s="19"/>
      <c r="F115" s="19"/>
      <c r="G115" s="19"/>
      <c r="H115" s="19"/>
      <c r="I115" s="107">
        <v>9160</v>
      </c>
      <c r="J115" s="19"/>
      <c r="K115" s="107">
        <v>9104.73</v>
      </c>
      <c r="L115" s="19"/>
      <c r="M115" s="108">
        <v>99.4</v>
      </c>
      <c r="N115" s="19"/>
    </row>
    <row r="116" spans="1:14" x14ac:dyDescent="0.2">
      <c r="A116" s="37" t="s">
        <v>483</v>
      </c>
      <c r="B116" s="19"/>
      <c r="C116" s="37" t="s">
        <v>484</v>
      </c>
      <c r="D116" s="19"/>
      <c r="E116" s="19"/>
      <c r="F116" s="19"/>
      <c r="G116" s="19"/>
      <c r="H116" s="19"/>
      <c r="I116" s="29" t="s">
        <v>1</v>
      </c>
      <c r="J116" s="19"/>
      <c r="K116" s="29">
        <v>9104.73</v>
      </c>
      <c r="L116" s="19"/>
      <c r="M116" s="30" t="s">
        <v>1</v>
      </c>
      <c r="N116" s="19"/>
    </row>
    <row r="117" spans="1:14" x14ac:dyDescent="0.2">
      <c r="A117" s="115" t="s">
        <v>485</v>
      </c>
      <c r="B117" s="19"/>
      <c r="C117" s="115" t="s">
        <v>486</v>
      </c>
      <c r="D117" s="19"/>
      <c r="E117" s="19"/>
      <c r="F117" s="19"/>
      <c r="G117" s="19"/>
      <c r="H117" s="19"/>
      <c r="I117" s="116">
        <v>400</v>
      </c>
      <c r="J117" s="19"/>
      <c r="K117" s="116">
        <v>0</v>
      </c>
      <c r="L117" s="19"/>
      <c r="M117" s="117">
        <v>0</v>
      </c>
      <c r="N117" s="19"/>
    </row>
    <row r="118" spans="1:14" x14ac:dyDescent="0.2">
      <c r="A118" s="112" t="s">
        <v>481</v>
      </c>
      <c r="B118" s="19"/>
      <c r="C118" s="112" t="s">
        <v>487</v>
      </c>
      <c r="D118" s="19"/>
      <c r="E118" s="19"/>
      <c r="F118" s="19"/>
      <c r="G118" s="19"/>
      <c r="H118" s="19"/>
      <c r="I118" s="113">
        <v>400</v>
      </c>
      <c r="J118" s="19"/>
      <c r="K118" s="113">
        <v>0</v>
      </c>
      <c r="L118" s="19"/>
      <c r="M118" s="114">
        <v>0</v>
      </c>
      <c r="N118" s="19"/>
    </row>
    <row r="119" spans="1:14" x14ac:dyDescent="0.2">
      <c r="A119" s="109" t="s">
        <v>222</v>
      </c>
      <c r="B119" s="19"/>
      <c r="C119" s="19"/>
      <c r="D119" s="19"/>
      <c r="E119" s="19"/>
      <c r="F119" s="19"/>
      <c r="G119" s="19"/>
      <c r="H119" s="19"/>
      <c r="I119" s="110">
        <v>400</v>
      </c>
      <c r="J119" s="19"/>
      <c r="K119" s="110">
        <v>0</v>
      </c>
      <c r="L119" s="19"/>
      <c r="M119" s="111">
        <v>0</v>
      </c>
      <c r="N119" s="19"/>
    </row>
    <row r="120" spans="1:14" x14ac:dyDescent="0.2">
      <c r="A120" s="109" t="s">
        <v>223</v>
      </c>
      <c r="B120" s="19"/>
      <c r="C120" s="19"/>
      <c r="D120" s="19"/>
      <c r="E120" s="19"/>
      <c r="F120" s="19"/>
      <c r="G120" s="19"/>
      <c r="H120" s="19"/>
      <c r="I120" s="110">
        <v>400</v>
      </c>
      <c r="J120" s="19"/>
      <c r="K120" s="110">
        <v>0</v>
      </c>
      <c r="L120" s="19"/>
      <c r="M120" s="111">
        <v>0</v>
      </c>
      <c r="N120" s="19"/>
    </row>
    <row r="121" spans="1:14" x14ac:dyDescent="0.2">
      <c r="A121" s="106" t="s">
        <v>387</v>
      </c>
      <c r="B121" s="19"/>
      <c r="C121" s="106" t="s">
        <v>388</v>
      </c>
      <c r="D121" s="19"/>
      <c r="E121" s="19"/>
      <c r="F121" s="19"/>
      <c r="G121" s="19"/>
      <c r="H121" s="19"/>
      <c r="I121" s="107">
        <v>400</v>
      </c>
      <c r="J121" s="19"/>
      <c r="K121" s="107">
        <v>0</v>
      </c>
      <c r="L121" s="19"/>
      <c r="M121" s="108">
        <v>0</v>
      </c>
      <c r="N121" s="19"/>
    </row>
    <row r="122" spans="1:14" x14ac:dyDescent="0.2">
      <c r="A122" s="115" t="s">
        <v>488</v>
      </c>
      <c r="B122" s="19"/>
      <c r="C122" s="115" t="s">
        <v>489</v>
      </c>
      <c r="D122" s="19"/>
      <c r="E122" s="19"/>
      <c r="F122" s="19"/>
      <c r="G122" s="19"/>
      <c r="H122" s="19"/>
      <c r="I122" s="116">
        <v>4000</v>
      </c>
      <c r="J122" s="19"/>
      <c r="K122" s="116">
        <v>2035.05</v>
      </c>
      <c r="L122" s="19"/>
      <c r="M122" s="117">
        <v>50.88</v>
      </c>
      <c r="N122" s="19"/>
    </row>
    <row r="123" spans="1:14" x14ac:dyDescent="0.2">
      <c r="A123" s="112" t="s">
        <v>481</v>
      </c>
      <c r="B123" s="19"/>
      <c r="C123" s="112" t="s">
        <v>490</v>
      </c>
      <c r="D123" s="19"/>
      <c r="E123" s="19"/>
      <c r="F123" s="19"/>
      <c r="G123" s="19"/>
      <c r="H123" s="19"/>
      <c r="I123" s="113">
        <v>4000</v>
      </c>
      <c r="J123" s="19"/>
      <c r="K123" s="113">
        <v>2035.05</v>
      </c>
      <c r="L123" s="19"/>
      <c r="M123" s="114">
        <v>50.88</v>
      </c>
      <c r="N123" s="19"/>
    </row>
    <row r="124" spans="1:14" x14ac:dyDescent="0.2">
      <c r="A124" s="109" t="s">
        <v>222</v>
      </c>
      <c r="B124" s="19"/>
      <c r="C124" s="19"/>
      <c r="D124" s="19"/>
      <c r="E124" s="19"/>
      <c r="F124" s="19"/>
      <c r="G124" s="19"/>
      <c r="H124" s="19"/>
      <c r="I124" s="110">
        <v>4000</v>
      </c>
      <c r="J124" s="19"/>
      <c r="K124" s="110">
        <v>2035.05</v>
      </c>
      <c r="L124" s="19"/>
      <c r="M124" s="111">
        <v>50.88</v>
      </c>
      <c r="N124" s="19"/>
    </row>
    <row r="125" spans="1:14" x14ac:dyDescent="0.2">
      <c r="A125" s="109" t="s">
        <v>223</v>
      </c>
      <c r="B125" s="19"/>
      <c r="C125" s="19"/>
      <c r="D125" s="19"/>
      <c r="E125" s="19"/>
      <c r="F125" s="19"/>
      <c r="G125" s="19"/>
      <c r="H125" s="19"/>
      <c r="I125" s="110">
        <v>4000</v>
      </c>
      <c r="J125" s="19"/>
      <c r="K125" s="110">
        <v>2035.05</v>
      </c>
      <c r="L125" s="19"/>
      <c r="M125" s="111">
        <v>50.88</v>
      </c>
      <c r="N125" s="19"/>
    </row>
    <row r="126" spans="1:14" x14ac:dyDescent="0.2">
      <c r="A126" s="106" t="s">
        <v>387</v>
      </c>
      <c r="B126" s="19"/>
      <c r="C126" s="106" t="s">
        <v>388</v>
      </c>
      <c r="D126" s="19"/>
      <c r="E126" s="19"/>
      <c r="F126" s="19"/>
      <c r="G126" s="19"/>
      <c r="H126" s="19"/>
      <c r="I126" s="107">
        <v>4000</v>
      </c>
      <c r="J126" s="19"/>
      <c r="K126" s="107">
        <v>2035.05</v>
      </c>
      <c r="L126" s="19"/>
      <c r="M126" s="108">
        <v>50.88</v>
      </c>
      <c r="N126" s="19"/>
    </row>
    <row r="127" spans="1:14" x14ac:dyDescent="0.2">
      <c r="A127" s="37" t="s">
        <v>491</v>
      </c>
      <c r="B127" s="19"/>
      <c r="C127" s="37" t="s">
        <v>492</v>
      </c>
      <c r="D127" s="19"/>
      <c r="E127" s="19"/>
      <c r="F127" s="19"/>
      <c r="G127" s="19"/>
      <c r="H127" s="19"/>
      <c r="I127" s="29" t="s">
        <v>1</v>
      </c>
      <c r="J127" s="19"/>
      <c r="K127" s="29">
        <v>185.05</v>
      </c>
      <c r="L127" s="19"/>
      <c r="M127" s="30" t="s">
        <v>1</v>
      </c>
      <c r="N127" s="19"/>
    </row>
    <row r="128" spans="1:14" x14ac:dyDescent="0.2">
      <c r="A128" s="37" t="s">
        <v>405</v>
      </c>
      <c r="B128" s="19"/>
      <c r="C128" s="37" t="s">
        <v>406</v>
      </c>
      <c r="D128" s="19"/>
      <c r="E128" s="19"/>
      <c r="F128" s="19"/>
      <c r="G128" s="19"/>
      <c r="H128" s="19"/>
      <c r="I128" s="29" t="s">
        <v>1</v>
      </c>
      <c r="J128" s="19"/>
      <c r="K128" s="29">
        <v>1850</v>
      </c>
      <c r="L128" s="19"/>
      <c r="M128" s="30" t="s">
        <v>1</v>
      </c>
      <c r="N128" s="19"/>
    </row>
    <row r="129" spans="1:14" x14ac:dyDescent="0.2">
      <c r="A129" s="115" t="s">
        <v>493</v>
      </c>
      <c r="B129" s="19"/>
      <c r="C129" s="115" t="s">
        <v>494</v>
      </c>
      <c r="D129" s="19"/>
      <c r="E129" s="19"/>
      <c r="F129" s="19"/>
      <c r="G129" s="19"/>
      <c r="H129" s="19"/>
      <c r="I129" s="116">
        <v>40000</v>
      </c>
      <c r="J129" s="19"/>
      <c r="K129" s="116">
        <v>40000</v>
      </c>
      <c r="L129" s="19"/>
      <c r="M129" s="117">
        <v>100</v>
      </c>
      <c r="N129" s="19"/>
    </row>
    <row r="130" spans="1:14" x14ac:dyDescent="0.2">
      <c r="A130" s="112" t="s">
        <v>495</v>
      </c>
      <c r="B130" s="19"/>
      <c r="C130" s="112" t="s">
        <v>496</v>
      </c>
      <c r="D130" s="19"/>
      <c r="E130" s="19"/>
      <c r="F130" s="19"/>
      <c r="G130" s="19"/>
      <c r="H130" s="19"/>
      <c r="I130" s="113">
        <v>40000</v>
      </c>
      <c r="J130" s="19"/>
      <c r="K130" s="113">
        <v>40000</v>
      </c>
      <c r="L130" s="19"/>
      <c r="M130" s="114">
        <v>100</v>
      </c>
      <c r="N130" s="19"/>
    </row>
    <row r="131" spans="1:14" x14ac:dyDescent="0.2">
      <c r="A131" s="109" t="s">
        <v>222</v>
      </c>
      <c r="B131" s="19"/>
      <c r="C131" s="19"/>
      <c r="D131" s="19"/>
      <c r="E131" s="19"/>
      <c r="F131" s="19"/>
      <c r="G131" s="19"/>
      <c r="H131" s="19"/>
      <c r="I131" s="110">
        <v>40000</v>
      </c>
      <c r="J131" s="19"/>
      <c r="K131" s="110">
        <v>40000</v>
      </c>
      <c r="L131" s="19"/>
      <c r="M131" s="111">
        <v>100</v>
      </c>
      <c r="N131" s="19"/>
    </row>
    <row r="132" spans="1:14" x14ac:dyDescent="0.2">
      <c r="A132" s="109" t="s">
        <v>223</v>
      </c>
      <c r="B132" s="19"/>
      <c r="C132" s="19"/>
      <c r="D132" s="19"/>
      <c r="E132" s="19"/>
      <c r="F132" s="19"/>
      <c r="G132" s="19"/>
      <c r="H132" s="19"/>
      <c r="I132" s="110">
        <v>40000</v>
      </c>
      <c r="J132" s="19"/>
      <c r="K132" s="110">
        <v>40000</v>
      </c>
      <c r="L132" s="19"/>
      <c r="M132" s="111">
        <v>100</v>
      </c>
      <c r="N132" s="19"/>
    </row>
    <row r="133" spans="1:14" x14ac:dyDescent="0.2">
      <c r="A133" s="106" t="s">
        <v>497</v>
      </c>
      <c r="B133" s="19"/>
      <c r="C133" s="106" t="s">
        <v>498</v>
      </c>
      <c r="D133" s="19"/>
      <c r="E133" s="19"/>
      <c r="F133" s="19"/>
      <c r="G133" s="19"/>
      <c r="H133" s="19"/>
      <c r="I133" s="107">
        <v>32200</v>
      </c>
      <c r="J133" s="19"/>
      <c r="K133" s="107">
        <v>32200</v>
      </c>
      <c r="L133" s="19"/>
      <c r="M133" s="108">
        <v>100</v>
      </c>
      <c r="N133" s="19"/>
    </row>
    <row r="134" spans="1:14" x14ac:dyDescent="0.2">
      <c r="A134" s="37" t="s">
        <v>499</v>
      </c>
      <c r="B134" s="19"/>
      <c r="C134" s="37" t="s">
        <v>500</v>
      </c>
      <c r="D134" s="19"/>
      <c r="E134" s="19"/>
      <c r="F134" s="19"/>
      <c r="G134" s="19"/>
      <c r="H134" s="19"/>
      <c r="I134" s="29" t="s">
        <v>1</v>
      </c>
      <c r="J134" s="19"/>
      <c r="K134" s="29">
        <v>30600</v>
      </c>
      <c r="L134" s="19"/>
      <c r="M134" s="30" t="s">
        <v>1</v>
      </c>
      <c r="N134" s="19"/>
    </row>
    <row r="135" spans="1:14" x14ac:dyDescent="0.2">
      <c r="A135" s="37" t="s">
        <v>501</v>
      </c>
      <c r="B135" s="19"/>
      <c r="C135" s="37" t="s">
        <v>502</v>
      </c>
      <c r="D135" s="19"/>
      <c r="E135" s="19"/>
      <c r="F135" s="19"/>
      <c r="G135" s="19"/>
      <c r="H135" s="19"/>
      <c r="I135" s="29" t="s">
        <v>1</v>
      </c>
      <c r="J135" s="19"/>
      <c r="K135" s="29">
        <v>1600</v>
      </c>
      <c r="L135" s="19"/>
      <c r="M135" s="30" t="s">
        <v>1</v>
      </c>
      <c r="N135" s="19"/>
    </row>
    <row r="136" spans="1:14" x14ac:dyDescent="0.2">
      <c r="A136" s="106" t="s">
        <v>415</v>
      </c>
      <c r="B136" s="19"/>
      <c r="C136" s="106" t="s">
        <v>416</v>
      </c>
      <c r="D136" s="19"/>
      <c r="E136" s="19"/>
      <c r="F136" s="19"/>
      <c r="G136" s="19"/>
      <c r="H136" s="19"/>
      <c r="I136" s="107">
        <v>7800</v>
      </c>
      <c r="J136" s="19"/>
      <c r="K136" s="107">
        <v>7800</v>
      </c>
      <c r="L136" s="19"/>
      <c r="M136" s="108">
        <v>100</v>
      </c>
      <c r="N136" s="19"/>
    </row>
    <row r="137" spans="1:14" x14ac:dyDescent="0.2">
      <c r="A137" s="37" t="s">
        <v>483</v>
      </c>
      <c r="B137" s="19"/>
      <c r="C137" s="37" t="s">
        <v>484</v>
      </c>
      <c r="D137" s="19"/>
      <c r="E137" s="19"/>
      <c r="F137" s="19"/>
      <c r="G137" s="19"/>
      <c r="H137" s="19"/>
      <c r="I137" s="29" t="s">
        <v>1</v>
      </c>
      <c r="J137" s="19"/>
      <c r="K137" s="29">
        <v>7800</v>
      </c>
      <c r="L137" s="19"/>
      <c r="M137" s="30" t="s">
        <v>1</v>
      </c>
      <c r="N137" s="19"/>
    </row>
    <row r="138" spans="1:14" x14ac:dyDescent="0.2">
      <c r="A138" s="118" t="s">
        <v>503</v>
      </c>
      <c r="B138" s="19"/>
      <c r="C138" s="19"/>
      <c r="D138" s="19"/>
      <c r="E138" s="19"/>
      <c r="F138" s="19"/>
      <c r="G138" s="19"/>
      <c r="H138" s="19"/>
      <c r="I138" s="119">
        <v>18996496</v>
      </c>
      <c r="J138" s="19"/>
      <c r="K138" s="119">
        <v>12135344.76</v>
      </c>
      <c r="L138" s="19"/>
      <c r="M138" s="120">
        <v>63.88</v>
      </c>
      <c r="N138" s="19"/>
    </row>
    <row r="139" spans="1:14" x14ac:dyDescent="0.2">
      <c r="A139" s="118" t="s">
        <v>504</v>
      </c>
      <c r="B139" s="19"/>
      <c r="C139" s="19"/>
      <c r="D139" s="19"/>
      <c r="E139" s="19"/>
      <c r="F139" s="19"/>
      <c r="G139" s="19"/>
      <c r="H139" s="19"/>
      <c r="I139" s="119">
        <v>17876526</v>
      </c>
      <c r="J139" s="19"/>
      <c r="K139" s="119">
        <v>11078493.41</v>
      </c>
      <c r="L139" s="19"/>
      <c r="M139" s="120">
        <v>61.97</v>
      </c>
      <c r="N139" s="19"/>
    </row>
    <row r="140" spans="1:14" x14ac:dyDescent="0.2">
      <c r="A140" s="109" t="s">
        <v>222</v>
      </c>
      <c r="B140" s="19"/>
      <c r="C140" s="19"/>
      <c r="D140" s="19"/>
      <c r="E140" s="19"/>
      <c r="F140" s="19"/>
      <c r="G140" s="19"/>
      <c r="H140" s="19"/>
      <c r="I140" s="110">
        <v>6951773</v>
      </c>
      <c r="J140" s="19"/>
      <c r="K140" s="110">
        <v>5504567.5899999999</v>
      </c>
      <c r="L140" s="19"/>
      <c r="M140" s="111">
        <v>79.180000000000007</v>
      </c>
      <c r="N140" s="19"/>
    </row>
    <row r="141" spans="1:14" x14ac:dyDescent="0.2">
      <c r="A141" s="109" t="s">
        <v>223</v>
      </c>
      <c r="B141" s="19"/>
      <c r="C141" s="19"/>
      <c r="D141" s="19"/>
      <c r="E141" s="19"/>
      <c r="F141" s="19"/>
      <c r="G141" s="19"/>
      <c r="H141" s="19"/>
      <c r="I141" s="110">
        <v>5095076</v>
      </c>
      <c r="J141" s="19"/>
      <c r="K141" s="110">
        <v>3647870.59</v>
      </c>
      <c r="L141" s="19"/>
      <c r="M141" s="111">
        <v>71.599999999999994</v>
      </c>
      <c r="N141" s="19"/>
    </row>
    <row r="142" spans="1:14" x14ac:dyDescent="0.2">
      <c r="A142" s="109" t="s">
        <v>246</v>
      </c>
      <c r="B142" s="19"/>
      <c r="C142" s="19"/>
      <c r="D142" s="19"/>
      <c r="E142" s="19"/>
      <c r="F142" s="19"/>
      <c r="G142" s="19"/>
      <c r="H142" s="19"/>
      <c r="I142" s="110">
        <v>1856697</v>
      </c>
      <c r="J142" s="19"/>
      <c r="K142" s="110">
        <v>1856697</v>
      </c>
      <c r="L142" s="19"/>
      <c r="M142" s="111">
        <v>100</v>
      </c>
      <c r="N142" s="19"/>
    </row>
    <row r="143" spans="1:14" x14ac:dyDescent="0.2">
      <c r="A143" s="109" t="s">
        <v>229</v>
      </c>
      <c r="B143" s="19"/>
      <c r="C143" s="19"/>
      <c r="D143" s="19"/>
      <c r="E143" s="19"/>
      <c r="F143" s="19"/>
      <c r="G143" s="19"/>
      <c r="H143" s="19"/>
      <c r="I143" s="110">
        <v>2493292</v>
      </c>
      <c r="J143" s="19"/>
      <c r="K143" s="110">
        <v>2247998.21</v>
      </c>
      <c r="L143" s="19"/>
      <c r="M143" s="111">
        <v>90.16</v>
      </c>
      <c r="N143" s="19"/>
    </row>
    <row r="144" spans="1:14" x14ac:dyDescent="0.2">
      <c r="A144" s="109" t="s">
        <v>230</v>
      </c>
      <c r="B144" s="19"/>
      <c r="C144" s="19"/>
      <c r="D144" s="19"/>
      <c r="E144" s="19"/>
      <c r="F144" s="19"/>
      <c r="G144" s="19"/>
      <c r="H144" s="19"/>
      <c r="I144" s="110">
        <v>1762400</v>
      </c>
      <c r="J144" s="19"/>
      <c r="K144" s="110">
        <v>1539141.13</v>
      </c>
      <c r="L144" s="19"/>
      <c r="M144" s="111">
        <v>87.33</v>
      </c>
      <c r="N144" s="19"/>
    </row>
    <row r="145" spans="1:14" x14ac:dyDescent="0.2">
      <c r="A145" s="109" t="s">
        <v>251</v>
      </c>
      <c r="B145" s="19"/>
      <c r="C145" s="19"/>
      <c r="D145" s="19"/>
      <c r="E145" s="19"/>
      <c r="F145" s="19"/>
      <c r="G145" s="19"/>
      <c r="H145" s="19"/>
      <c r="I145" s="110">
        <v>730892</v>
      </c>
      <c r="J145" s="19"/>
      <c r="K145" s="110">
        <v>708857.08</v>
      </c>
      <c r="L145" s="19"/>
      <c r="M145" s="111">
        <v>96.99</v>
      </c>
      <c r="N145" s="19"/>
    </row>
    <row r="146" spans="1:14" x14ac:dyDescent="0.2">
      <c r="A146" s="109" t="s">
        <v>233</v>
      </c>
      <c r="B146" s="19"/>
      <c r="C146" s="19"/>
      <c r="D146" s="19"/>
      <c r="E146" s="19"/>
      <c r="F146" s="19"/>
      <c r="G146" s="19"/>
      <c r="H146" s="19"/>
      <c r="I146" s="110">
        <v>7987965</v>
      </c>
      <c r="J146" s="19"/>
      <c r="K146" s="110">
        <v>3087603.78</v>
      </c>
      <c r="L146" s="19"/>
      <c r="M146" s="111">
        <v>38.65</v>
      </c>
      <c r="N146" s="19"/>
    </row>
    <row r="147" spans="1:14" x14ac:dyDescent="0.2">
      <c r="A147" s="109" t="s">
        <v>234</v>
      </c>
      <c r="B147" s="19"/>
      <c r="C147" s="19"/>
      <c r="D147" s="19"/>
      <c r="E147" s="19"/>
      <c r="F147" s="19"/>
      <c r="G147" s="19"/>
      <c r="H147" s="19"/>
      <c r="I147" s="110">
        <v>7692013</v>
      </c>
      <c r="J147" s="19"/>
      <c r="K147" s="110">
        <v>2794946.23</v>
      </c>
      <c r="L147" s="19"/>
      <c r="M147" s="111">
        <v>36.340000000000003</v>
      </c>
      <c r="N147" s="19"/>
    </row>
    <row r="148" spans="1:14" x14ac:dyDescent="0.2">
      <c r="A148" s="109" t="s">
        <v>254</v>
      </c>
      <c r="B148" s="19"/>
      <c r="C148" s="19"/>
      <c r="D148" s="19"/>
      <c r="E148" s="19"/>
      <c r="F148" s="19"/>
      <c r="G148" s="19"/>
      <c r="H148" s="19"/>
      <c r="I148" s="110">
        <v>295952</v>
      </c>
      <c r="J148" s="19"/>
      <c r="K148" s="110">
        <v>292657.55</v>
      </c>
      <c r="L148" s="19"/>
      <c r="M148" s="111">
        <v>98.89</v>
      </c>
      <c r="N148" s="19"/>
    </row>
    <row r="149" spans="1:14" x14ac:dyDescent="0.2">
      <c r="A149" s="109" t="s">
        <v>238</v>
      </c>
      <c r="B149" s="19"/>
      <c r="C149" s="19"/>
      <c r="D149" s="19"/>
      <c r="E149" s="19"/>
      <c r="F149" s="19"/>
      <c r="G149" s="19"/>
      <c r="H149" s="19"/>
      <c r="I149" s="110">
        <v>196891</v>
      </c>
      <c r="J149" s="19"/>
      <c r="K149" s="110">
        <v>63091.49</v>
      </c>
      <c r="L149" s="19"/>
      <c r="M149" s="111">
        <v>32.04</v>
      </c>
      <c r="N149" s="19"/>
    </row>
    <row r="150" spans="1:14" x14ac:dyDescent="0.2">
      <c r="A150" s="109" t="s">
        <v>239</v>
      </c>
      <c r="B150" s="19"/>
      <c r="C150" s="19"/>
      <c r="D150" s="19"/>
      <c r="E150" s="19"/>
      <c r="F150" s="19"/>
      <c r="G150" s="19"/>
      <c r="H150" s="19"/>
      <c r="I150" s="110">
        <v>175000</v>
      </c>
      <c r="J150" s="19"/>
      <c r="K150" s="110">
        <v>41200.94</v>
      </c>
      <c r="L150" s="19"/>
      <c r="M150" s="111">
        <v>23.54</v>
      </c>
      <c r="N150" s="19"/>
    </row>
    <row r="151" spans="1:14" x14ac:dyDescent="0.2">
      <c r="A151" s="109" t="s">
        <v>258</v>
      </c>
      <c r="B151" s="19"/>
      <c r="C151" s="19"/>
      <c r="D151" s="19"/>
      <c r="E151" s="19"/>
      <c r="F151" s="19"/>
      <c r="G151" s="19"/>
      <c r="H151" s="19"/>
      <c r="I151" s="110">
        <v>21891</v>
      </c>
      <c r="J151" s="19"/>
      <c r="K151" s="110">
        <v>21890.55</v>
      </c>
      <c r="L151" s="19"/>
      <c r="M151" s="111">
        <v>100</v>
      </c>
      <c r="N151" s="19"/>
    </row>
    <row r="152" spans="1:14" x14ac:dyDescent="0.2">
      <c r="A152" s="109" t="s">
        <v>242</v>
      </c>
      <c r="B152" s="19"/>
      <c r="C152" s="19"/>
      <c r="D152" s="19"/>
      <c r="E152" s="19"/>
      <c r="F152" s="19"/>
      <c r="G152" s="19"/>
      <c r="H152" s="19"/>
      <c r="I152" s="110">
        <v>246605</v>
      </c>
      <c r="J152" s="19"/>
      <c r="K152" s="110">
        <v>175232.34</v>
      </c>
      <c r="L152" s="19"/>
      <c r="M152" s="111">
        <v>71.06</v>
      </c>
      <c r="N152" s="19"/>
    </row>
    <row r="153" spans="1:14" x14ac:dyDescent="0.2">
      <c r="A153" s="109" t="s">
        <v>243</v>
      </c>
      <c r="B153" s="19"/>
      <c r="C153" s="19"/>
      <c r="D153" s="19"/>
      <c r="E153" s="19"/>
      <c r="F153" s="19"/>
      <c r="G153" s="19"/>
      <c r="H153" s="19"/>
      <c r="I153" s="110">
        <v>195030</v>
      </c>
      <c r="J153" s="19"/>
      <c r="K153" s="110">
        <v>123657.78</v>
      </c>
      <c r="L153" s="19"/>
      <c r="M153" s="111">
        <v>63.4</v>
      </c>
      <c r="N153" s="19"/>
    </row>
    <row r="154" spans="1:14" x14ac:dyDescent="0.2">
      <c r="A154" s="109" t="s">
        <v>259</v>
      </c>
      <c r="B154" s="19"/>
      <c r="C154" s="19"/>
      <c r="D154" s="19"/>
      <c r="E154" s="19"/>
      <c r="F154" s="19"/>
      <c r="G154" s="19"/>
      <c r="H154" s="19"/>
      <c r="I154" s="110">
        <v>51575</v>
      </c>
      <c r="J154" s="19"/>
      <c r="K154" s="110">
        <v>51574.559999999998</v>
      </c>
      <c r="L154" s="19"/>
      <c r="M154" s="111">
        <v>100</v>
      </c>
      <c r="N154" s="19"/>
    </row>
    <row r="155" spans="1:14" x14ac:dyDescent="0.2">
      <c r="A155" s="115" t="s">
        <v>505</v>
      </c>
      <c r="B155" s="19"/>
      <c r="C155" s="115" t="s">
        <v>506</v>
      </c>
      <c r="D155" s="19"/>
      <c r="E155" s="19"/>
      <c r="F155" s="19"/>
      <c r="G155" s="19"/>
      <c r="H155" s="19"/>
      <c r="I155" s="116">
        <v>74954</v>
      </c>
      <c r="J155" s="19"/>
      <c r="K155" s="116">
        <v>54078.31</v>
      </c>
      <c r="L155" s="19"/>
      <c r="M155" s="117">
        <v>72.150000000000006</v>
      </c>
      <c r="N155" s="19"/>
    </row>
    <row r="156" spans="1:14" x14ac:dyDescent="0.2">
      <c r="A156" s="112" t="s">
        <v>507</v>
      </c>
      <c r="B156" s="19"/>
      <c r="C156" s="112" t="s">
        <v>508</v>
      </c>
      <c r="D156" s="19"/>
      <c r="E156" s="19"/>
      <c r="F156" s="19"/>
      <c r="G156" s="19"/>
      <c r="H156" s="19"/>
      <c r="I156" s="113">
        <v>74954</v>
      </c>
      <c r="J156" s="19"/>
      <c r="K156" s="113">
        <v>54078.31</v>
      </c>
      <c r="L156" s="19"/>
      <c r="M156" s="114">
        <v>72.150000000000006</v>
      </c>
      <c r="N156" s="19"/>
    </row>
    <row r="157" spans="1:14" x14ac:dyDescent="0.2">
      <c r="A157" s="109" t="s">
        <v>222</v>
      </c>
      <c r="B157" s="19"/>
      <c r="C157" s="19"/>
      <c r="D157" s="19"/>
      <c r="E157" s="19"/>
      <c r="F157" s="19"/>
      <c r="G157" s="19"/>
      <c r="H157" s="19"/>
      <c r="I157" s="110">
        <v>67654</v>
      </c>
      <c r="J157" s="19"/>
      <c r="K157" s="110">
        <v>54078.31</v>
      </c>
      <c r="L157" s="19"/>
      <c r="M157" s="111">
        <v>79.930000000000007</v>
      </c>
      <c r="N157" s="19"/>
    </row>
    <row r="158" spans="1:14" x14ac:dyDescent="0.2">
      <c r="A158" s="109" t="s">
        <v>223</v>
      </c>
      <c r="B158" s="19"/>
      <c r="C158" s="19"/>
      <c r="D158" s="19"/>
      <c r="E158" s="19"/>
      <c r="F158" s="19"/>
      <c r="G158" s="19"/>
      <c r="H158" s="19"/>
      <c r="I158" s="110">
        <v>67654</v>
      </c>
      <c r="J158" s="19"/>
      <c r="K158" s="110">
        <v>54078.31</v>
      </c>
      <c r="L158" s="19"/>
      <c r="M158" s="111">
        <v>79.930000000000007</v>
      </c>
      <c r="N158" s="19"/>
    </row>
    <row r="159" spans="1:14" x14ac:dyDescent="0.2">
      <c r="A159" s="106" t="s">
        <v>387</v>
      </c>
      <c r="B159" s="19"/>
      <c r="C159" s="106" t="s">
        <v>388</v>
      </c>
      <c r="D159" s="19"/>
      <c r="E159" s="19"/>
      <c r="F159" s="19"/>
      <c r="G159" s="19"/>
      <c r="H159" s="19"/>
      <c r="I159" s="107">
        <v>67654</v>
      </c>
      <c r="J159" s="19"/>
      <c r="K159" s="107">
        <v>54078.31</v>
      </c>
      <c r="L159" s="19"/>
      <c r="M159" s="108">
        <v>79.930000000000007</v>
      </c>
      <c r="N159" s="19"/>
    </row>
    <row r="160" spans="1:14" x14ac:dyDescent="0.2">
      <c r="A160" s="37" t="s">
        <v>403</v>
      </c>
      <c r="B160" s="19"/>
      <c r="C160" s="37" t="s">
        <v>404</v>
      </c>
      <c r="D160" s="19"/>
      <c r="E160" s="19"/>
      <c r="F160" s="19"/>
      <c r="G160" s="19"/>
      <c r="H160" s="19"/>
      <c r="I160" s="29" t="s">
        <v>1</v>
      </c>
      <c r="J160" s="19"/>
      <c r="K160" s="29">
        <v>41682.17</v>
      </c>
      <c r="L160" s="19"/>
      <c r="M160" s="30" t="s">
        <v>1</v>
      </c>
      <c r="N160" s="19"/>
    </row>
    <row r="161" spans="1:14" x14ac:dyDescent="0.2">
      <c r="A161" s="37" t="s">
        <v>405</v>
      </c>
      <c r="B161" s="19"/>
      <c r="C161" s="37" t="s">
        <v>406</v>
      </c>
      <c r="D161" s="19"/>
      <c r="E161" s="19"/>
      <c r="F161" s="19"/>
      <c r="G161" s="19"/>
      <c r="H161" s="19"/>
      <c r="I161" s="29" t="s">
        <v>1</v>
      </c>
      <c r="J161" s="19"/>
      <c r="K161" s="29">
        <v>12396.14</v>
      </c>
      <c r="L161" s="19"/>
      <c r="M161" s="30" t="s">
        <v>1</v>
      </c>
      <c r="N161" s="19"/>
    </row>
    <row r="162" spans="1:14" x14ac:dyDescent="0.2">
      <c r="A162" s="109" t="s">
        <v>229</v>
      </c>
      <c r="B162" s="19"/>
      <c r="C162" s="19"/>
      <c r="D162" s="19"/>
      <c r="E162" s="19"/>
      <c r="F162" s="19"/>
      <c r="G162" s="19"/>
      <c r="H162" s="19"/>
      <c r="I162" s="110">
        <v>7300</v>
      </c>
      <c r="J162" s="19"/>
      <c r="K162" s="110">
        <v>0</v>
      </c>
      <c r="L162" s="19"/>
      <c r="M162" s="111">
        <v>0</v>
      </c>
      <c r="N162" s="19"/>
    </row>
    <row r="163" spans="1:14" x14ac:dyDescent="0.2">
      <c r="A163" s="109" t="s">
        <v>230</v>
      </c>
      <c r="B163" s="19"/>
      <c r="C163" s="19"/>
      <c r="D163" s="19"/>
      <c r="E163" s="19"/>
      <c r="F163" s="19"/>
      <c r="G163" s="19"/>
      <c r="H163" s="19"/>
      <c r="I163" s="110">
        <v>7300</v>
      </c>
      <c r="J163" s="19"/>
      <c r="K163" s="110">
        <v>0</v>
      </c>
      <c r="L163" s="19"/>
      <c r="M163" s="111">
        <v>0</v>
      </c>
      <c r="N163" s="19"/>
    </row>
    <row r="164" spans="1:14" x14ac:dyDescent="0.2">
      <c r="A164" s="106" t="s">
        <v>387</v>
      </c>
      <c r="B164" s="19"/>
      <c r="C164" s="106" t="s">
        <v>388</v>
      </c>
      <c r="D164" s="19"/>
      <c r="E164" s="19"/>
      <c r="F164" s="19"/>
      <c r="G164" s="19"/>
      <c r="H164" s="19"/>
      <c r="I164" s="107">
        <v>7300</v>
      </c>
      <c r="J164" s="19"/>
      <c r="K164" s="107">
        <v>0</v>
      </c>
      <c r="L164" s="19"/>
      <c r="M164" s="108">
        <v>0</v>
      </c>
      <c r="N164" s="19"/>
    </row>
    <row r="165" spans="1:14" x14ac:dyDescent="0.2">
      <c r="A165" s="115" t="s">
        <v>509</v>
      </c>
      <c r="B165" s="19"/>
      <c r="C165" s="115" t="s">
        <v>510</v>
      </c>
      <c r="D165" s="19"/>
      <c r="E165" s="19"/>
      <c r="F165" s="19"/>
      <c r="G165" s="19"/>
      <c r="H165" s="19"/>
      <c r="I165" s="116">
        <v>31930</v>
      </c>
      <c r="J165" s="19"/>
      <c r="K165" s="116">
        <v>31447.53</v>
      </c>
      <c r="L165" s="19"/>
      <c r="M165" s="117">
        <v>98.49</v>
      </c>
      <c r="N165" s="19"/>
    </row>
    <row r="166" spans="1:14" x14ac:dyDescent="0.2">
      <c r="A166" s="112" t="s">
        <v>511</v>
      </c>
      <c r="B166" s="19"/>
      <c r="C166" s="112" t="s">
        <v>512</v>
      </c>
      <c r="D166" s="19"/>
      <c r="E166" s="19"/>
      <c r="F166" s="19"/>
      <c r="G166" s="19"/>
      <c r="H166" s="19"/>
      <c r="I166" s="113">
        <v>31930</v>
      </c>
      <c r="J166" s="19"/>
      <c r="K166" s="113">
        <v>31447.53</v>
      </c>
      <c r="L166" s="19"/>
      <c r="M166" s="114">
        <v>98.49</v>
      </c>
      <c r="N166" s="19"/>
    </row>
    <row r="167" spans="1:14" x14ac:dyDescent="0.2">
      <c r="A167" s="109" t="s">
        <v>222</v>
      </c>
      <c r="B167" s="19"/>
      <c r="C167" s="19"/>
      <c r="D167" s="19"/>
      <c r="E167" s="19"/>
      <c r="F167" s="19"/>
      <c r="G167" s="19"/>
      <c r="H167" s="19"/>
      <c r="I167" s="110">
        <v>31930</v>
      </c>
      <c r="J167" s="19"/>
      <c r="K167" s="110">
        <v>31447.53</v>
      </c>
      <c r="L167" s="19"/>
      <c r="M167" s="111">
        <v>98.49</v>
      </c>
      <c r="N167" s="19"/>
    </row>
    <row r="168" spans="1:14" x14ac:dyDescent="0.2">
      <c r="A168" s="109" t="s">
        <v>223</v>
      </c>
      <c r="B168" s="19"/>
      <c r="C168" s="19"/>
      <c r="D168" s="19"/>
      <c r="E168" s="19"/>
      <c r="F168" s="19"/>
      <c r="G168" s="19"/>
      <c r="H168" s="19"/>
      <c r="I168" s="110">
        <v>31930</v>
      </c>
      <c r="J168" s="19"/>
      <c r="K168" s="110">
        <v>31447.53</v>
      </c>
      <c r="L168" s="19"/>
      <c r="M168" s="111">
        <v>98.49</v>
      </c>
      <c r="N168" s="19"/>
    </row>
    <row r="169" spans="1:14" x14ac:dyDescent="0.2">
      <c r="A169" s="106" t="s">
        <v>387</v>
      </c>
      <c r="B169" s="19"/>
      <c r="C169" s="106" t="s">
        <v>388</v>
      </c>
      <c r="D169" s="19"/>
      <c r="E169" s="19"/>
      <c r="F169" s="19"/>
      <c r="G169" s="19"/>
      <c r="H169" s="19"/>
      <c r="I169" s="107">
        <v>31930</v>
      </c>
      <c r="J169" s="19"/>
      <c r="K169" s="107">
        <v>31447.53</v>
      </c>
      <c r="L169" s="19"/>
      <c r="M169" s="108">
        <v>98.49</v>
      </c>
      <c r="N169" s="19"/>
    </row>
    <row r="170" spans="1:14" x14ac:dyDescent="0.2">
      <c r="A170" s="37" t="s">
        <v>399</v>
      </c>
      <c r="B170" s="19"/>
      <c r="C170" s="37" t="s">
        <v>400</v>
      </c>
      <c r="D170" s="19"/>
      <c r="E170" s="19"/>
      <c r="F170" s="19"/>
      <c r="G170" s="19"/>
      <c r="H170" s="19"/>
      <c r="I170" s="29" t="s">
        <v>1</v>
      </c>
      <c r="J170" s="19"/>
      <c r="K170" s="29">
        <v>31447.53</v>
      </c>
      <c r="L170" s="19"/>
      <c r="M170" s="30" t="s">
        <v>1</v>
      </c>
      <c r="N170" s="19"/>
    </row>
    <row r="171" spans="1:14" x14ac:dyDescent="0.2">
      <c r="A171" s="115" t="s">
        <v>513</v>
      </c>
      <c r="B171" s="19"/>
      <c r="C171" s="115" t="s">
        <v>514</v>
      </c>
      <c r="D171" s="19"/>
      <c r="E171" s="19"/>
      <c r="F171" s="19"/>
      <c r="G171" s="19"/>
      <c r="H171" s="19"/>
      <c r="I171" s="116">
        <v>8365</v>
      </c>
      <c r="J171" s="19"/>
      <c r="K171" s="116">
        <v>7124.71</v>
      </c>
      <c r="L171" s="19"/>
      <c r="M171" s="117">
        <v>85.17</v>
      </c>
      <c r="N171" s="19"/>
    </row>
    <row r="172" spans="1:14" x14ac:dyDescent="0.2">
      <c r="A172" s="112" t="s">
        <v>515</v>
      </c>
      <c r="B172" s="19"/>
      <c r="C172" s="112" t="s">
        <v>516</v>
      </c>
      <c r="D172" s="19"/>
      <c r="E172" s="19"/>
      <c r="F172" s="19"/>
      <c r="G172" s="19"/>
      <c r="H172" s="19"/>
      <c r="I172" s="113">
        <v>8365</v>
      </c>
      <c r="J172" s="19"/>
      <c r="K172" s="113">
        <v>7124.71</v>
      </c>
      <c r="L172" s="19"/>
      <c r="M172" s="114">
        <v>85.17</v>
      </c>
      <c r="N172" s="19"/>
    </row>
    <row r="173" spans="1:14" x14ac:dyDescent="0.2">
      <c r="A173" s="109" t="s">
        <v>222</v>
      </c>
      <c r="B173" s="19"/>
      <c r="C173" s="19"/>
      <c r="D173" s="19"/>
      <c r="E173" s="19"/>
      <c r="F173" s="19"/>
      <c r="G173" s="19"/>
      <c r="H173" s="19"/>
      <c r="I173" s="110">
        <v>8365</v>
      </c>
      <c r="J173" s="19"/>
      <c r="K173" s="110">
        <v>7124.71</v>
      </c>
      <c r="L173" s="19"/>
      <c r="M173" s="111">
        <v>85.17</v>
      </c>
      <c r="N173" s="19"/>
    </row>
    <row r="174" spans="1:14" x14ac:dyDescent="0.2">
      <c r="A174" s="109" t="s">
        <v>223</v>
      </c>
      <c r="B174" s="19"/>
      <c r="C174" s="19"/>
      <c r="D174" s="19"/>
      <c r="E174" s="19"/>
      <c r="F174" s="19"/>
      <c r="G174" s="19"/>
      <c r="H174" s="19"/>
      <c r="I174" s="110">
        <v>8365</v>
      </c>
      <c r="J174" s="19"/>
      <c r="K174" s="110">
        <v>7124.71</v>
      </c>
      <c r="L174" s="19"/>
      <c r="M174" s="111">
        <v>85.17</v>
      </c>
      <c r="N174" s="19"/>
    </row>
    <row r="175" spans="1:14" x14ac:dyDescent="0.2">
      <c r="A175" s="106" t="s">
        <v>387</v>
      </c>
      <c r="B175" s="19"/>
      <c r="C175" s="106" t="s">
        <v>388</v>
      </c>
      <c r="D175" s="19"/>
      <c r="E175" s="19"/>
      <c r="F175" s="19"/>
      <c r="G175" s="19"/>
      <c r="H175" s="19"/>
      <c r="I175" s="107">
        <v>8365</v>
      </c>
      <c r="J175" s="19"/>
      <c r="K175" s="107">
        <v>7124.71</v>
      </c>
      <c r="L175" s="19"/>
      <c r="M175" s="108">
        <v>85.17</v>
      </c>
      <c r="N175" s="19"/>
    </row>
    <row r="176" spans="1:14" x14ac:dyDescent="0.2">
      <c r="A176" s="37" t="s">
        <v>395</v>
      </c>
      <c r="B176" s="19"/>
      <c r="C176" s="37" t="s">
        <v>396</v>
      </c>
      <c r="D176" s="19"/>
      <c r="E176" s="19"/>
      <c r="F176" s="19"/>
      <c r="G176" s="19"/>
      <c r="H176" s="19"/>
      <c r="I176" s="29" t="s">
        <v>1</v>
      </c>
      <c r="J176" s="19"/>
      <c r="K176" s="29">
        <v>4006.46</v>
      </c>
      <c r="L176" s="19"/>
      <c r="M176" s="30" t="s">
        <v>1</v>
      </c>
      <c r="N176" s="19"/>
    </row>
    <row r="177" spans="1:14" x14ac:dyDescent="0.2">
      <c r="A177" s="37" t="s">
        <v>405</v>
      </c>
      <c r="B177" s="19"/>
      <c r="C177" s="37" t="s">
        <v>406</v>
      </c>
      <c r="D177" s="19"/>
      <c r="E177" s="19"/>
      <c r="F177" s="19"/>
      <c r="G177" s="19"/>
      <c r="H177" s="19"/>
      <c r="I177" s="29" t="s">
        <v>1</v>
      </c>
      <c r="J177" s="19"/>
      <c r="K177" s="29">
        <v>3118.25</v>
      </c>
      <c r="L177" s="19"/>
      <c r="M177" s="30" t="s">
        <v>1</v>
      </c>
      <c r="N177" s="19"/>
    </row>
    <row r="178" spans="1:14" x14ac:dyDescent="0.2">
      <c r="A178" s="115" t="s">
        <v>517</v>
      </c>
      <c r="B178" s="19"/>
      <c r="C178" s="115" t="s">
        <v>518</v>
      </c>
      <c r="D178" s="19"/>
      <c r="E178" s="19"/>
      <c r="F178" s="19"/>
      <c r="G178" s="19"/>
      <c r="H178" s="19"/>
      <c r="I178" s="116">
        <v>2351287</v>
      </c>
      <c r="J178" s="19"/>
      <c r="K178" s="116">
        <v>2245818.33</v>
      </c>
      <c r="L178" s="19"/>
      <c r="M178" s="117">
        <v>95.51</v>
      </c>
      <c r="N178" s="19"/>
    </row>
    <row r="179" spans="1:14" x14ac:dyDescent="0.2">
      <c r="A179" s="112" t="s">
        <v>519</v>
      </c>
      <c r="B179" s="19"/>
      <c r="C179" s="112" t="s">
        <v>520</v>
      </c>
      <c r="D179" s="19"/>
      <c r="E179" s="19"/>
      <c r="F179" s="19"/>
      <c r="G179" s="19"/>
      <c r="H179" s="19"/>
      <c r="I179" s="113">
        <v>1504687</v>
      </c>
      <c r="J179" s="19"/>
      <c r="K179" s="113">
        <v>1450418.93</v>
      </c>
      <c r="L179" s="19"/>
      <c r="M179" s="114">
        <v>96.39</v>
      </c>
      <c r="N179" s="19"/>
    </row>
    <row r="180" spans="1:14" x14ac:dyDescent="0.2">
      <c r="A180" s="109" t="s">
        <v>222</v>
      </c>
      <c r="B180" s="19"/>
      <c r="C180" s="19"/>
      <c r="D180" s="19"/>
      <c r="E180" s="19"/>
      <c r="F180" s="19"/>
      <c r="G180" s="19"/>
      <c r="H180" s="19"/>
      <c r="I180" s="110">
        <v>321167</v>
      </c>
      <c r="J180" s="19"/>
      <c r="K180" s="110">
        <v>268358.28000000003</v>
      </c>
      <c r="L180" s="19"/>
      <c r="M180" s="111">
        <v>83.56</v>
      </c>
      <c r="N180" s="19"/>
    </row>
    <row r="181" spans="1:14" x14ac:dyDescent="0.2">
      <c r="A181" s="109" t="s">
        <v>223</v>
      </c>
      <c r="B181" s="19"/>
      <c r="C181" s="19"/>
      <c r="D181" s="19"/>
      <c r="E181" s="19"/>
      <c r="F181" s="19"/>
      <c r="G181" s="19"/>
      <c r="H181" s="19"/>
      <c r="I181" s="110">
        <v>321167</v>
      </c>
      <c r="J181" s="19"/>
      <c r="K181" s="110">
        <v>268358.28000000003</v>
      </c>
      <c r="L181" s="19"/>
      <c r="M181" s="111">
        <v>83.56</v>
      </c>
      <c r="N181" s="19"/>
    </row>
    <row r="182" spans="1:14" x14ac:dyDescent="0.2">
      <c r="A182" s="106" t="s">
        <v>387</v>
      </c>
      <c r="B182" s="19"/>
      <c r="C182" s="106" t="s">
        <v>388</v>
      </c>
      <c r="D182" s="19"/>
      <c r="E182" s="19"/>
      <c r="F182" s="19"/>
      <c r="G182" s="19"/>
      <c r="H182" s="19"/>
      <c r="I182" s="107">
        <v>321167</v>
      </c>
      <c r="J182" s="19"/>
      <c r="K182" s="107">
        <v>268358.28000000003</v>
      </c>
      <c r="L182" s="19"/>
      <c r="M182" s="108">
        <v>83.56</v>
      </c>
      <c r="N182" s="19"/>
    </row>
    <row r="183" spans="1:14" x14ac:dyDescent="0.2">
      <c r="A183" s="37" t="s">
        <v>448</v>
      </c>
      <c r="B183" s="19"/>
      <c r="C183" s="37" t="s">
        <v>449</v>
      </c>
      <c r="D183" s="19"/>
      <c r="E183" s="19"/>
      <c r="F183" s="19"/>
      <c r="G183" s="19"/>
      <c r="H183" s="19"/>
      <c r="I183" s="29" t="s">
        <v>1</v>
      </c>
      <c r="J183" s="19"/>
      <c r="K183" s="29">
        <v>268358.28000000003</v>
      </c>
      <c r="L183" s="19"/>
      <c r="M183" s="30" t="s">
        <v>1</v>
      </c>
      <c r="N183" s="19"/>
    </row>
    <row r="184" spans="1:14" x14ac:dyDescent="0.2">
      <c r="A184" s="109" t="s">
        <v>229</v>
      </c>
      <c r="B184" s="19"/>
      <c r="C184" s="19"/>
      <c r="D184" s="19"/>
      <c r="E184" s="19"/>
      <c r="F184" s="19"/>
      <c r="G184" s="19"/>
      <c r="H184" s="19"/>
      <c r="I184" s="110">
        <v>640506</v>
      </c>
      <c r="J184" s="19"/>
      <c r="K184" s="110">
        <v>640506.46</v>
      </c>
      <c r="L184" s="19"/>
      <c r="M184" s="111">
        <v>100</v>
      </c>
      <c r="N184" s="19"/>
    </row>
    <row r="185" spans="1:14" x14ac:dyDescent="0.2">
      <c r="A185" s="109" t="s">
        <v>230</v>
      </c>
      <c r="B185" s="19"/>
      <c r="C185" s="19"/>
      <c r="D185" s="19"/>
      <c r="E185" s="19"/>
      <c r="F185" s="19"/>
      <c r="G185" s="19"/>
      <c r="H185" s="19"/>
      <c r="I185" s="110">
        <v>297000</v>
      </c>
      <c r="J185" s="19"/>
      <c r="K185" s="110">
        <v>297000</v>
      </c>
      <c r="L185" s="19"/>
      <c r="M185" s="111">
        <v>100</v>
      </c>
      <c r="N185" s="19"/>
    </row>
    <row r="186" spans="1:14" x14ac:dyDescent="0.2">
      <c r="A186" s="106" t="s">
        <v>387</v>
      </c>
      <c r="B186" s="19"/>
      <c r="C186" s="106" t="s">
        <v>388</v>
      </c>
      <c r="D186" s="19"/>
      <c r="E186" s="19"/>
      <c r="F186" s="19"/>
      <c r="G186" s="19"/>
      <c r="H186" s="19"/>
      <c r="I186" s="107">
        <v>297000</v>
      </c>
      <c r="J186" s="19"/>
      <c r="K186" s="107">
        <v>297000</v>
      </c>
      <c r="L186" s="19"/>
      <c r="M186" s="108">
        <v>100</v>
      </c>
      <c r="N186" s="19"/>
    </row>
    <row r="187" spans="1:14" x14ac:dyDescent="0.2">
      <c r="A187" s="37" t="s">
        <v>448</v>
      </c>
      <c r="B187" s="19"/>
      <c r="C187" s="37" t="s">
        <v>449</v>
      </c>
      <c r="D187" s="19"/>
      <c r="E187" s="19"/>
      <c r="F187" s="19"/>
      <c r="G187" s="19"/>
      <c r="H187" s="19"/>
      <c r="I187" s="29" t="s">
        <v>1</v>
      </c>
      <c r="J187" s="19"/>
      <c r="K187" s="29">
        <v>297000</v>
      </c>
      <c r="L187" s="19"/>
      <c r="M187" s="30" t="s">
        <v>1</v>
      </c>
      <c r="N187" s="19"/>
    </row>
    <row r="188" spans="1:14" x14ac:dyDescent="0.2">
      <c r="A188" s="109" t="s">
        <v>251</v>
      </c>
      <c r="B188" s="19"/>
      <c r="C188" s="19"/>
      <c r="D188" s="19"/>
      <c r="E188" s="19"/>
      <c r="F188" s="19"/>
      <c r="G188" s="19"/>
      <c r="H188" s="19"/>
      <c r="I188" s="110">
        <v>343506</v>
      </c>
      <c r="J188" s="19"/>
      <c r="K188" s="110">
        <v>343506.46</v>
      </c>
      <c r="L188" s="19"/>
      <c r="M188" s="111">
        <v>100</v>
      </c>
      <c r="N188" s="19"/>
    </row>
    <row r="189" spans="1:14" x14ac:dyDescent="0.2">
      <c r="A189" s="106" t="s">
        <v>387</v>
      </c>
      <c r="B189" s="19"/>
      <c r="C189" s="106" t="s">
        <v>388</v>
      </c>
      <c r="D189" s="19"/>
      <c r="E189" s="19"/>
      <c r="F189" s="19"/>
      <c r="G189" s="19"/>
      <c r="H189" s="19"/>
      <c r="I189" s="107">
        <v>343506</v>
      </c>
      <c r="J189" s="19"/>
      <c r="K189" s="107">
        <v>343506.46</v>
      </c>
      <c r="L189" s="19"/>
      <c r="M189" s="108">
        <v>100</v>
      </c>
      <c r="N189" s="19"/>
    </row>
    <row r="190" spans="1:14" x14ac:dyDescent="0.2">
      <c r="A190" s="37" t="s">
        <v>448</v>
      </c>
      <c r="B190" s="19"/>
      <c r="C190" s="37" t="s">
        <v>449</v>
      </c>
      <c r="D190" s="19"/>
      <c r="E190" s="19"/>
      <c r="F190" s="19"/>
      <c r="G190" s="19"/>
      <c r="H190" s="19"/>
      <c r="I190" s="29" t="s">
        <v>1</v>
      </c>
      <c r="J190" s="19"/>
      <c r="K190" s="29">
        <v>343506.46</v>
      </c>
      <c r="L190" s="19"/>
      <c r="M190" s="30" t="s">
        <v>1</v>
      </c>
      <c r="N190" s="19"/>
    </row>
    <row r="191" spans="1:14" x14ac:dyDescent="0.2">
      <c r="A191" s="109" t="s">
        <v>233</v>
      </c>
      <c r="B191" s="19"/>
      <c r="C191" s="19"/>
      <c r="D191" s="19"/>
      <c r="E191" s="19"/>
      <c r="F191" s="19"/>
      <c r="G191" s="19"/>
      <c r="H191" s="19"/>
      <c r="I191" s="110">
        <v>543014</v>
      </c>
      <c r="J191" s="19"/>
      <c r="K191" s="110">
        <v>541554.18999999994</v>
      </c>
      <c r="L191" s="19"/>
      <c r="M191" s="111">
        <v>99.73</v>
      </c>
      <c r="N191" s="19"/>
    </row>
    <row r="192" spans="1:14" x14ac:dyDescent="0.2">
      <c r="A192" s="109" t="s">
        <v>234</v>
      </c>
      <c r="B192" s="19"/>
      <c r="C192" s="19"/>
      <c r="D192" s="19"/>
      <c r="E192" s="19"/>
      <c r="F192" s="19"/>
      <c r="G192" s="19"/>
      <c r="H192" s="19"/>
      <c r="I192" s="110">
        <v>365000</v>
      </c>
      <c r="J192" s="19"/>
      <c r="K192" s="110">
        <v>363540.08</v>
      </c>
      <c r="L192" s="19"/>
      <c r="M192" s="111">
        <v>99.6</v>
      </c>
      <c r="N192" s="19"/>
    </row>
    <row r="193" spans="1:14" x14ac:dyDescent="0.2">
      <c r="A193" s="106" t="s">
        <v>387</v>
      </c>
      <c r="B193" s="19"/>
      <c r="C193" s="106" t="s">
        <v>388</v>
      </c>
      <c r="D193" s="19"/>
      <c r="E193" s="19"/>
      <c r="F193" s="19"/>
      <c r="G193" s="19"/>
      <c r="H193" s="19"/>
      <c r="I193" s="107">
        <v>365000</v>
      </c>
      <c r="J193" s="19"/>
      <c r="K193" s="107">
        <v>363540.08</v>
      </c>
      <c r="L193" s="19"/>
      <c r="M193" s="108">
        <v>99.6</v>
      </c>
      <c r="N193" s="19"/>
    </row>
    <row r="194" spans="1:14" x14ac:dyDescent="0.2">
      <c r="A194" s="37" t="s">
        <v>448</v>
      </c>
      <c r="B194" s="19"/>
      <c r="C194" s="37" t="s">
        <v>449</v>
      </c>
      <c r="D194" s="19"/>
      <c r="E194" s="19"/>
      <c r="F194" s="19"/>
      <c r="G194" s="19"/>
      <c r="H194" s="19"/>
      <c r="I194" s="29" t="s">
        <v>1</v>
      </c>
      <c r="J194" s="19"/>
      <c r="K194" s="29">
        <v>357155.41</v>
      </c>
      <c r="L194" s="19"/>
      <c r="M194" s="30" t="s">
        <v>1</v>
      </c>
      <c r="N194" s="19"/>
    </row>
    <row r="195" spans="1:14" x14ac:dyDescent="0.2">
      <c r="A195" s="37" t="s">
        <v>399</v>
      </c>
      <c r="B195" s="19"/>
      <c r="C195" s="37" t="s">
        <v>400</v>
      </c>
      <c r="D195" s="19"/>
      <c r="E195" s="19"/>
      <c r="F195" s="19"/>
      <c r="G195" s="19"/>
      <c r="H195" s="19"/>
      <c r="I195" s="29" t="s">
        <v>1</v>
      </c>
      <c r="J195" s="19"/>
      <c r="K195" s="29">
        <v>6384.67</v>
      </c>
      <c r="L195" s="19"/>
      <c r="M195" s="30" t="s">
        <v>1</v>
      </c>
      <c r="N195" s="19"/>
    </row>
    <row r="196" spans="1:14" x14ac:dyDescent="0.2">
      <c r="A196" s="109" t="s">
        <v>254</v>
      </c>
      <c r="B196" s="19"/>
      <c r="C196" s="19"/>
      <c r="D196" s="19"/>
      <c r="E196" s="19"/>
      <c r="F196" s="19"/>
      <c r="G196" s="19"/>
      <c r="H196" s="19"/>
      <c r="I196" s="110">
        <v>178014</v>
      </c>
      <c r="J196" s="19"/>
      <c r="K196" s="110">
        <v>178014.11</v>
      </c>
      <c r="L196" s="19"/>
      <c r="M196" s="111">
        <v>100</v>
      </c>
      <c r="N196" s="19"/>
    </row>
    <row r="197" spans="1:14" x14ac:dyDescent="0.2">
      <c r="A197" s="106" t="s">
        <v>387</v>
      </c>
      <c r="B197" s="19"/>
      <c r="C197" s="106" t="s">
        <v>388</v>
      </c>
      <c r="D197" s="19"/>
      <c r="E197" s="19"/>
      <c r="F197" s="19"/>
      <c r="G197" s="19"/>
      <c r="H197" s="19"/>
      <c r="I197" s="107">
        <v>178014</v>
      </c>
      <c r="J197" s="19"/>
      <c r="K197" s="107">
        <v>178014.11</v>
      </c>
      <c r="L197" s="19"/>
      <c r="M197" s="108">
        <v>100</v>
      </c>
      <c r="N197" s="19"/>
    </row>
    <row r="198" spans="1:14" x14ac:dyDescent="0.2">
      <c r="A198" s="37" t="s">
        <v>448</v>
      </c>
      <c r="B198" s="19"/>
      <c r="C198" s="37" t="s">
        <v>449</v>
      </c>
      <c r="D198" s="19"/>
      <c r="E198" s="19"/>
      <c r="F198" s="19"/>
      <c r="G198" s="19"/>
      <c r="H198" s="19"/>
      <c r="I198" s="29" t="s">
        <v>1</v>
      </c>
      <c r="J198" s="19"/>
      <c r="K198" s="29">
        <v>178014.11</v>
      </c>
      <c r="L198" s="19"/>
      <c r="M198" s="30" t="s">
        <v>1</v>
      </c>
      <c r="N198" s="19"/>
    </row>
    <row r="199" spans="1:14" x14ac:dyDescent="0.2">
      <c r="A199" s="112" t="s">
        <v>521</v>
      </c>
      <c r="B199" s="19"/>
      <c r="C199" s="112" t="s">
        <v>522</v>
      </c>
      <c r="D199" s="19"/>
      <c r="E199" s="19"/>
      <c r="F199" s="19"/>
      <c r="G199" s="19"/>
      <c r="H199" s="19"/>
      <c r="I199" s="113">
        <v>297000</v>
      </c>
      <c r="J199" s="19"/>
      <c r="K199" s="113">
        <v>268356</v>
      </c>
      <c r="L199" s="19"/>
      <c r="M199" s="114">
        <v>90.36</v>
      </c>
      <c r="N199" s="19"/>
    </row>
    <row r="200" spans="1:14" x14ac:dyDescent="0.2">
      <c r="A200" s="109" t="s">
        <v>229</v>
      </c>
      <c r="B200" s="19"/>
      <c r="C200" s="19"/>
      <c r="D200" s="19"/>
      <c r="E200" s="19"/>
      <c r="F200" s="19"/>
      <c r="G200" s="19"/>
      <c r="H200" s="19"/>
      <c r="I200" s="110">
        <v>297000</v>
      </c>
      <c r="J200" s="19"/>
      <c r="K200" s="110">
        <v>268356</v>
      </c>
      <c r="L200" s="19"/>
      <c r="M200" s="111">
        <v>90.36</v>
      </c>
      <c r="N200" s="19"/>
    </row>
    <row r="201" spans="1:14" x14ac:dyDescent="0.2">
      <c r="A201" s="109" t="s">
        <v>230</v>
      </c>
      <c r="B201" s="19"/>
      <c r="C201" s="19"/>
      <c r="D201" s="19"/>
      <c r="E201" s="19"/>
      <c r="F201" s="19"/>
      <c r="G201" s="19"/>
      <c r="H201" s="19"/>
      <c r="I201" s="110">
        <v>297000</v>
      </c>
      <c r="J201" s="19"/>
      <c r="K201" s="110">
        <v>268356</v>
      </c>
      <c r="L201" s="19"/>
      <c r="M201" s="111">
        <v>90.36</v>
      </c>
      <c r="N201" s="19"/>
    </row>
    <row r="202" spans="1:14" x14ac:dyDescent="0.2">
      <c r="A202" s="106" t="s">
        <v>387</v>
      </c>
      <c r="B202" s="19"/>
      <c r="C202" s="106" t="s">
        <v>388</v>
      </c>
      <c r="D202" s="19"/>
      <c r="E202" s="19"/>
      <c r="F202" s="19"/>
      <c r="G202" s="19"/>
      <c r="H202" s="19"/>
      <c r="I202" s="107">
        <v>297000</v>
      </c>
      <c r="J202" s="19"/>
      <c r="K202" s="107">
        <v>268356</v>
      </c>
      <c r="L202" s="19"/>
      <c r="M202" s="108">
        <v>90.36</v>
      </c>
      <c r="N202" s="19"/>
    </row>
    <row r="203" spans="1:14" x14ac:dyDescent="0.2">
      <c r="A203" s="37" t="s">
        <v>438</v>
      </c>
      <c r="B203" s="19"/>
      <c r="C203" s="37" t="s">
        <v>439</v>
      </c>
      <c r="D203" s="19"/>
      <c r="E203" s="19"/>
      <c r="F203" s="19"/>
      <c r="G203" s="19"/>
      <c r="H203" s="19"/>
      <c r="I203" s="29" t="s">
        <v>1</v>
      </c>
      <c r="J203" s="19"/>
      <c r="K203" s="29">
        <v>166635.31</v>
      </c>
      <c r="L203" s="19"/>
      <c r="M203" s="30" t="s">
        <v>1</v>
      </c>
      <c r="N203" s="19"/>
    </row>
    <row r="204" spans="1:14" x14ac:dyDescent="0.2">
      <c r="A204" s="37" t="s">
        <v>448</v>
      </c>
      <c r="B204" s="19"/>
      <c r="C204" s="37" t="s">
        <v>449</v>
      </c>
      <c r="D204" s="19"/>
      <c r="E204" s="19"/>
      <c r="F204" s="19"/>
      <c r="G204" s="19"/>
      <c r="H204" s="19"/>
      <c r="I204" s="29" t="s">
        <v>1</v>
      </c>
      <c r="J204" s="19"/>
      <c r="K204" s="29">
        <v>101720.69</v>
      </c>
      <c r="L204" s="19"/>
      <c r="M204" s="30" t="s">
        <v>1</v>
      </c>
      <c r="N204" s="19"/>
    </row>
    <row r="205" spans="1:14" x14ac:dyDescent="0.2">
      <c r="A205" s="112" t="s">
        <v>523</v>
      </c>
      <c r="B205" s="19"/>
      <c r="C205" s="112" t="s">
        <v>524</v>
      </c>
      <c r="D205" s="19"/>
      <c r="E205" s="19"/>
      <c r="F205" s="19"/>
      <c r="G205" s="19"/>
      <c r="H205" s="19"/>
      <c r="I205" s="113">
        <v>461300</v>
      </c>
      <c r="J205" s="19"/>
      <c r="K205" s="113">
        <v>450944.88</v>
      </c>
      <c r="L205" s="19"/>
      <c r="M205" s="114">
        <v>97.76</v>
      </c>
      <c r="N205" s="19"/>
    </row>
    <row r="206" spans="1:14" x14ac:dyDescent="0.2">
      <c r="A206" s="109" t="s">
        <v>229</v>
      </c>
      <c r="B206" s="19"/>
      <c r="C206" s="19"/>
      <c r="D206" s="19"/>
      <c r="E206" s="19"/>
      <c r="F206" s="19"/>
      <c r="G206" s="19"/>
      <c r="H206" s="19"/>
      <c r="I206" s="110">
        <v>461300</v>
      </c>
      <c r="J206" s="19"/>
      <c r="K206" s="110">
        <v>450944.88</v>
      </c>
      <c r="L206" s="19"/>
      <c r="M206" s="111">
        <v>97.76</v>
      </c>
      <c r="N206" s="19"/>
    </row>
    <row r="207" spans="1:14" x14ac:dyDescent="0.2">
      <c r="A207" s="109" t="s">
        <v>230</v>
      </c>
      <c r="B207" s="19"/>
      <c r="C207" s="19"/>
      <c r="D207" s="19"/>
      <c r="E207" s="19"/>
      <c r="F207" s="19"/>
      <c r="G207" s="19"/>
      <c r="H207" s="19"/>
      <c r="I207" s="110">
        <v>461300</v>
      </c>
      <c r="J207" s="19"/>
      <c r="K207" s="110">
        <v>450944.88</v>
      </c>
      <c r="L207" s="19"/>
      <c r="M207" s="111">
        <v>97.76</v>
      </c>
      <c r="N207" s="19"/>
    </row>
    <row r="208" spans="1:14" x14ac:dyDescent="0.2">
      <c r="A208" s="106" t="s">
        <v>387</v>
      </c>
      <c r="B208" s="19"/>
      <c r="C208" s="106" t="s">
        <v>388</v>
      </c>
      <c r="D208" s="19"/>
      <c r="E208" s="19"/>
      <c r="F208" s="19"/>
      <c r="G208" s="19"/>
      <c r="H208" s="19"/>
      <c r="I208" s="107">
        <v>461300</v>
      </c>
      <c r="J208" s="19"/>
      <c r="K208" s="107">
        <v>450944.88</v>
      </c>
      <c r="L208" s="19"/>
      <c r="M208" s="108">
        <v>97.76</v>
      </c>
      <c r="N208" s="19"/>
    </row>
    <row r="209" spans="1:14" x14ac:dyDescent="0.2">
      <c r="A209" s="37" t="s">
        <v>448</v>
      </c>
      <c r="B209" s="19"/>
      <c r="C209" s="37" t="s">
        <v>449</v>
      </c>
      <c r="D209" s="19"/>
      <c r="E209" s="19"/>
      <c r="F209" s="19"/>
      <c r="G209" s="19"/>
      <c r="H209" s="19"/>
      <c r="I209" s="29" t="s">
        <v>1</v>
      </c>
      <c r="J209" s="19"/>
      <c r="K209" s="29">
        <v>9959.76</v>
      </c>
      <c r="L209" s="19"/>
      <c r="M209" s="30" t="s">
        <v>1</v>
      </c>
      <c r="N209" s="19"/>
    </row>
    <row r="210" spans="1:14" x14ac:dyDescent="0.2">
      <c r="A210" s="37" t="s">
        <v>525</v>
      </c>
      <c r="B210" s="19"/>
      <c r="C210" s="37" t="s">
        <v>526</v>
      </c>
      <c r="D210" s="19"/>
      <c r="E210" s="19"/>
      <c r="F210" s="19"/>
      <c r="G210" s="19"/>
      <c r="H210" s="19"/>
      <c r="I210" s="29" t="s">
        <v>1</v>
      </c>
      <c r="J210" s="19"/>
      <c r="K210" s="29">
        <v>38956.33</v>
      </c>
      <c r="L210" s="19"/>
      <c r="M210" s="30" t="s">
        <v>1</v>
      </c>
      <c r="N210" s="19"/>
    </row>
    <row r="211" spans="1:14" x14ac:dyDescent="0.2">
      <c r="A211" s="37" t="s">
        <v>399</v>
      </c>
      <c r="B211" s="19"/>
      <c r="C211" s="37" t="s">
        <v>400</v>
      </c>
      <c r="D211" s="19"/>
      <c r="E211" s="19"/>
      <c r="F211" s="19"/>
      <c r="G211" s="19"/>
      <c r="H211" s="19"/>
      <c r="I211" s="29" t="s">
        <v>1</v>
      </c>
      <c r="J211" s="19"/>
      <c r="K211" s="29">
        <v>402028.79</v>
      </c>
      <c r="L211" s="19"/>
      <c r="M211" s="30" t="s">
        <v>1</v>
      </c>
      <c r="N211" s="19"/>
    </row>
    <row r="212" spans="1:14" x14ac:dyDescent="0.2">
      <c r="A212" s="112" t="s">
        <v>527</v>
      </c>
      <c r="B212" s="19"/>
      <c r="C212" s="112" t="s">
        <v>528</v>
      </c>
      <c r="D212" s="19"/>
      <c r="E212" s="19"/>
      <c r="F212" s="19"/>
      <c r="G212" s="19"/>
      <c r="H212" s="19"/>
      <c r="I212" s="113">
        <v>2600</v>
      </c>
      <c r="J212" s="19"/>
      <c r="K212" s="113">
        <v>0</v>
      </c>
      <c r="L212" s="19"/>
      <c r="M212" s="114">
        <v>0</v>
      </c>
      <c r="N212" s="19"/>
    </row>
    <row r="213" spans="1:14" x14ac:dyDescent="0.2">
      <c r="A213" s="109" t="s">
        <v>229</v>
      </c>
      <c r="B213" s="19"/>
      <c r="C213" s="19"/>
      <c r="D213" s="19"/>
      <c r="E213" s="19"/>
      <c r="F213" s="19"/>
      <c r="G213" s="19"/>
      <c r="H213" s="19"/>
      <c r="I213" s="110">
        <v>2600</v>
      </c>
      <c r="J213" s="19"/>
      <c r="K213" s="110">
        <v>0</v>
      </c>
      <c r="L213" s="19"/>
      <c r="M213" s="111">
        <v>0</v>
      </c>
      <c r="N213" s="19"/>
    </row>
    <row r="214" spans="1:14" x14ac:dyDescent="0.2">
      <c r="A214" s="109" t="s">
        <v>230</v>
      </c>
      <c r="B214" s="19"/>
      <c r="C214" s="19"/>
      <c r="D214" s="19"/>
      <c r="E214" s="19"/>
      <c r="F214" s="19"/>
      <c r="G214" s="19"/>
      <c r="H214" s="19"/>
      <c r="I214" s="110">
        <v>2600</v>
      </c>
      <c r="J214" s="19"/>
      <c r="K214" s="110">
        <v>0</v>
      </c>
      <c r="L214" s="19"/>
      <c r="M214" s="111">
        <v>0</v>
      </c>
      <c r="N214" s="19"/>
    </row>
    <row r="215" spans="1:14" x14ac:dyDescent="0.2">
      <c r="A215" s="106" t="s">
        <v>387</v>
      </c>
      <c r="B215" s="19"/>
      <c r="C215" s="106" t="s">
        <v>388</v>
      </c>
      <c r="D215" s="19"/>
      <c r="E215" s="19"/>
      <c r="F215" s="19"/>
      <c r="G215" s="19"/>
      <c r="H215" s="19"/>
      <c r="I215" s="107">
        <v>2600</v>
      </c>
      <c r="J215" s="19"/>
      <c r="K215" s="107">
        <v>0</v>
      </c>
      <c r="L215" s="19"/>
      <c r="M215" s="108">
        <v>0</v>
      </c>
      <c r="N215" s="19"/>
    </row>
    <row r="216" spans="1:14" x14ac:dyDescent="0.2">
      <c r="A216" s="112" t="s">
        <v>529</v>
      </c>
      <c r="B216" s="19"/>
      <c r="C216" s="112" t="s">
        <v>530</v>
      </c>
      <c r="D216" s="19"/>
      <c r="E216" s="19"/>
      <c r="F216" s="19"/>
      <c r="G216" s="19"/>
      <c r="H216" s="19"/>
      <c r="I216" s="113">
        <v>78100</v>
      </c>
      <c r="J216" s="19"/>
      <c r="K216" s="113">
        <v>70582.89</v>
      </c>
      <c r="L216" s="19"/>
      <c r="M216" s="114">
        <v>90.38</v>
      </c>
      <c r="N216" s="19"/>
    </row>
    <row r="217" spans="1:14" x14ac:dyDescent="0.2">
      <c r="A217" s="109" t="s">
        <v>222</v>
      </c>
      <c r="B217" s="19"/>
      <c r="C217" s="19"/>
      <c r="D217" s="19"/>
      <c r="E217" s="19"/>
      <c r="F217" s="19"/>
      <c r="G217" s="19"/>
      <c r="H217" s="19"/>
      <c r="I217" s="110">
        <v>46100</v>
      </c>
      <c r="J217" s="19"/>
      <c r="K217" s="110">
        <v>42349.73</v>
      </c>
      <c r="L217" s="19"/>
      <c r="M217" s="111">
        <v>91.86</v>
      </c>
      <c r="N217" s="19"/>
    </row>
    <row r="218" spans="1:14" x14ac:dyDescent="0.2">
      <c r="A218" s="109" t="s">
        <v>223</v>
      </c>
      <c r="B218" s="19"/>
      <c r="C218" s="19"/>
      <c r="D218" s="19"/>
      <c r="E218" s="19"/>
      <c r="F218" s="19"/>
      <c r="G218" s="19"/>
      <c r="H218" s="19"/>
      <c r="I218" s="110">
        <v>46100</v>
      </c>
      <c r="J218" s="19"/>
      <c r="K218" s="110">
        <v>42349.73</v>
      </c>
      <c r="L218" s="19"/>
      <c r="M218" s="111">
        <v>91.86</v>
      </c>
      <c r="N218" s="19"/>
    </row>
    <row r="219" spans="1:14" x14ac:dyDescent="0.2">
      <c r="A219" s="106" t="s">
        <v>387</v>
      </c>
      <c r="B219" s="19"/>
      <c r="C219" s="106" t="s">
        <v>388</v>
      </c>
      <c r="D219" s="19"/>
      <c r="E219" s="19"/>
      <c r="F219" s="19"/>
      <c r="G219" s="19"/>
      <c r="H219" s="19"/>
      <c r="I219" s="107">
        <v>46100</v>
      </c>
      <c r="J219" s="19"/>
      <c r="K219" s="107">
        <v>42349.73</v>
      </c>
      <c r="L219" s="19"/>
      <c r="M219" s="108">
        <v>91.86</v>
      </c>
      <c r="N219" s="19"/>
    </row>
    <row r="220" spans="1:14" x14ac:dyDescent="0.2">
      <c r="A220" s="37" t="s">
        <v>525</v>
      </c>
      <c r="B220" s="19"/>
      <c r="C220" s="37" t="s">
        <v>526</v>
      </c>
      <c r="D220" s="19"/>
      <c r="E220" s="19"/>
      <c r="F220" s="19"/>
      <c r="G220" s="19"/>
      <c r="H220" s="19"/>
      <c r="I220" s="29" t="s">
        <v>1</v>
      </c>
      <c r="J220" s="19"/>
      <c r="K220" s="29">
        <v>37960.980000000003</v>
      </c>
      <c r="L220" s="19"/>
      <c r="M220" s="30" t="s">
        <v>1</v>
      </c>
      <c r="N220" s="19"/>
    </row>
    <row r="221" spans="1:14" x14ac:dyDescent="0.2">
      <c r="A221" s="37" t="s">
        <v>395</v>
      </c>
      <c r="B221" s="19"/>
      <c r="C221" s="37" t="s">
        <v>396</v>
      </c>
      <c r="D221" s="19"/>
      <c r="E221" s="19"/>
      <c r="F221" s="19"/>
      <c r="G221" s="19"/>
      <c r="H221" s="19"/>
      <c r="I221" s="29" t="s">
        <v>1</v>
      </c>
      <c r="J221" s="19"/>
      <c r="K221" s="29">
        <v>4388.75</v>
      </c>
      <c r="L221" s="19"/>
      <c r="M221" s="30" t="s">
        <v>1</v>
      </c>
      <c r="N221" s="19"/>
    </row>
    <row r="222" spans="1:14" x14ac:dyDescent="0.2">
      <c r="A222" s="109" t="s">
        <v>233</v>
      </c>
      <c r="B222" s="19"/>
      <c r="C222" s="19"/>
      <c r="D222" s="19"/>
      <c r="E222" s="19"/>
      <c r="F222" s="19"/>
      <c r="G222" s="19"/>
      <c r="H222" s="19"/>
      <c r="I222" s="110">
        <v>32000</v>
      </c>
      <c r="J222" s="19"/>
      <c r="K222" s="110">
        <v>28233.16</v>
      </c>
      <c r="L222" s="19"/>
      <c r="M222" s="111">
        <v>88.23</v>
      </c>
      <c r="N222" s="19"/>
    </row>
    <row r="223" spans="1:14" x14ac:dyDescent="0.2">
      <c r="A223" s="109" t="s">
        <v>234</v>
      </c>
      <c r="B223" s="19"/>
      <c r="C223" s="19"/>
      <c r="D223" s="19"/>
      <c r="E223" s="19"/>
      <c r="F223" s="19"/>
      <c r="G223" s="19"/>
      <c r="H223" s="19"/>
      <c r="I223" s="110">
        <v>32000</v>
      </c>
      <c r="J223" s="19"/>
      <c r="K223" s="110">
        <v>28233.16</v>
      </c>
      <c r="L223" s="19"/>
      <c r="M223" s="111">
        <v>88.23</v>
      </c>
      <c r="N223" s="19"/>
    </row>
    <row r="224" spans="1:14" x14ac:dyDescent="0.2">
      <c r="A224" s="106" t="s">
        <v>387</v>
      </c>
      <c r="B224" s="19"/>
      <c r="C224" s="106" t="s">
        <v>388</v>
      </c>
      <c r="D224" s="19"/>
      <c r="E224" s="19"/>
      <c r="F224" s="19"/>
      <c r="G224" s="19"/>
      <c r="H224" s="19"/>
      <c r="I224" s="107">
        <v>32000</v>
      </c>
      <c r="J224" s="19"/>
      <c r="K224" s="107">
        <v>28233.16</v>
      </c>
      <c r="L224" s="19"/>
      <c r="M224" s="108">
        <v>88.23</v>
      </c>
      <c r="N224" s="19"/>
    </row>
    <row r="225" spans="1:14" x14ac:dyDescent="0.2">
      <c r="A225" s="37" t="s">
        <v>525</v>
      </c>
      <c r="B225" s="19"/>
      <c r="C225" s="37" t="s">
        <v>526</v>
      </c>
      <c r="D225" s="19"/>
      <c r="E225" s="19"/>
      <c r="F225" s="19"/>
      <c r="G225" s="19"/>
      <c r="H225" s="19"/>
      <c r="I225" s="29" t="s">
        <v>1</v>
      </c>
      <c r="J225" s="19"/>
      <c r="K225" s="29">
        <v>26453.16</v>
      </c>
      <c r="L225" s="19"/>
      <c r="M225" s="30" t="s">
        <v>1</v>
      </c>
      <c r="N225" s="19"/>
    </row>
    <row r="226" spans="1:14" x14ac:dyDescent="0.2">
      <c r="A226" s="37" t="s">
        <v>395</v>
      </c>
      <c r="B226" s="19"/>
      <c r="C226" s="37" t="s">
        <v>396</v>
      </c>
      <c r="D226" s="19"/>
      <c r="E226" s="19"/>
      <c r="F226" s="19"/>
      <c r="G226" s="19"/>
      <c r="H226" s="19"/>
      <c r="I226" s="29" t="s">
        <v>1</v>
      </c>
      <c r="J226" s="19"/>
      <c r="K226" s="29">
        <v>1780</v>
      </c>
      <c r="L226" s="19"/>
      <c r="M226" s="30" t="s">
        <v>1</v>
      </c>
      <c r="N226" s="19"/>
    </row>
    <row r="227" spans="1:14" x14ac:dyDescent="0.2">
      <c r="A227" s="112" t="s">
        <v>531</v>
      </c>
      <c r="B227" s="19"/>
      <c r="C227" s="112" t="s">
        <v>532</v>
      </c>
      <c r="D227" s="19"/>
      <c r="E227" s="19"/>
      <c r="F227" s="19"/>
      <c r="G227" s="19"/>
      <c r="H227" s="19"/>
      <c r="I227" s="113">
        <v>7600</v>
      </c>
      <c r="J227" s="19"/>
      <c r="K227" s="113">
        <v>5515.63</v>
      </c>
      <c r="L227" s="19"/>
      <c r="M227" s="114">
        <v>72.569999999999993</v>
      </c>
      <c r="N227" s="19"/>
    </row>
    <row r="228" spans="1:14" x14ac:dyDescent="0.2">
      <c r="A228" s="109" t="s">
        <v>222</v>
      </c>
      <c r="B228" s="19"/>
      <c r="C228" s="19"/>
      <c r="D228" s="19"/>
      <c r="E228" s="19"/>
      <c r="F228" s="19"/>
      <c r="G228" s="19"/>
      <c r="H228" s="19"/>
      <c r="I228" s="110">
        <v>4835</v>
      </c>
      <c r="J228" s="19"/>
      <c r="K228" s="110">
        <v>3309.38</v>
      </c>
      <c r="L228" s="19"/>
      <c r="M228" s="111">
        <v>68.45</v>
      </c>
      <c r="N228" s="19"/>
    </row>
    <row r="229" spans="1:14" x14ac:dyDescent="0.2">
      <c r="A229" s="109" t="s">
        <v>223</v>
      </c>
      <c r="B229" s="19"/>
      <c r="C229" s="19"/>
      <c r="D229" s="19"/>
      <c r="E229" s="19"/>
      <c r="F229" s="19"/>
      <c r="G229" s="19"/>
      <c r="H229" s="19"/>
      <c r="I229" s="110">
        <v>4835</v>
      </c>
      <c r="J229" s="19"/>
      <c r="K229" s="110">
        <v>3309.38</v>
      </c>
      <c r="L229" s="19"/>
      <c r="M229" s="111">
        <v>68.45</v>
      </c>
      <c r="N229" s="19"/>
    </row>
    <row r="230" spans="1:14" x14ac:dyDescent="0.2">
      <c r="A230" s="106" t="s">
        <v>387</v>
      </c>
      <c r="B230" s="19"/>
      <c r="C230" s="106" t="s">
        <v>388</v>
      </c>
      <c r="D230" s="19"/>
      <c r="E230" s="19"/>
      <c r="F230" s="19"/>
      <c r="G230" s="19"/>
      <c r="H230" s="19"/>
      <c r="I230" s="107">
        <v>4835</v>
      </c>
      <c r="J230" s="19"/>
      <c r="K230" s="107">
        <v>3309.38</v>
      </c>
      <c r="L230" s="19"/>
      <c r="M230" s="108">
        <v>68.45</v>
      </c>
      <c r="N230" s="19"/>
    </row>
    <row r="231" spans="1:14" x14ac:dyDescent="0.2">
      <c r="A231" s="37" t="s">
        <v>450</v>
      </c>
      <c r="B231" s="19"/>
      <c r="C231" s="37" t="s">
        <v>451</v>
      </c>
      <c r="D231" s="19"/>
      <c r="E231" s="19"/>
      <c r="F231" s="19"/>
      <c r="G231" s="19"/>
      <c r="H231" s="19"/>
      <c r="I231" s="29" t="s">
        <v>1</v>
      </c>
      <c r="J231" s="19"/>
      <c r="K231" s="29">
        <v>3309.38</v>
      </c>
      <c r="L231" s="19"/>
      <c r="M231" s="30" t="s">
        <v>1</v>
      </c>
      <c r="N231" s="19"/>
    </row>
    <row r="232" spans="1:14" x14ac:dyDescent="0.2">
      <c r="A232" s="109" t="s">
        <v>233</v>
      </c>
      <c r="B232" s="19"/>
      <c r="C232" s="19"/>
      <c r="D232" s="19"/>
      <c r="E232" s="19"/>
      <c r="F232" s="19"/>
      <c r="G232" s="19"/>
      <c r="H232" s="19"/>
      <c r="I232" s="110">
        <v>2765</v>
      </c>
      <c r="J232" s="19"/>
      <c r="K232" s="110">
        <v>2206.25</v>
      </c>
      <c r="L232" s="19"/>
      <c r="M232" s="111">
        <v>79.790000000000006</v>
      </c>
      <c r="N232" s="19"/>
    </row>
    <row r="233" spans="1:14" x14ac:dyDescent="0.2">
      <c r="A233" s="109" t="s">
        <v>234</v>
      </c>
      <c r="B233" s="19"/>
      <c r="C233" s="19"/>
      <c r="D233" s="19"/>
      <c r="E233" s="19"/>
      <c r="F233" s="19"/>
      <c r="G233" s="19"/>
      <c r="H233" s="19"/>
      <c r="I233" s="110">
        <v>2765</v>
      </c>
      <c r="J233" s="19"/>
      <c r="K233" s="110">
        <v>2206.25</v>
      </c>
      <c r="L233" s="19"/>
      <c r="M233" s="111">
        <v>79.790000000000006</v>
      </c>
      <c r="N233" s="19"/>
    </row>
    <row r="234" spans="1:14" x14ac:dyDescent="0.2">
      <c r="A234" s="106" t="s">
        <v>387</v>
      </c>
      <c r="B234" s="19"/>
      <c r="C234" s="106" t="s">
        <v>388</v>
      </c>
      <c r="D234" s="19"/>
      <c r="E234" s="19"/>
      <c r="F234" s="19"/>
      <c r="G234" s="19"/>
      <c r="H234" s="19"/>
      <c r="I234" s="107">
        <v>2765</v>
      </c>
      <c r="J234" s="19"/>
      <c r="K234" s="107">
        <v>2206.25</v>
      </c>
      <c r="L234" s="19"/>
      <c r="M234" s="108">
        <v>79.790000000000006</v>
      </c>
      <c r="N234" s="19"/>
    </row>
    <row r="235" spans="1:14" x14ac:dyDescent="0.2">
      <c r="A235" s="37" t="s">
        <v>450</v>
      </c>
      <c r="B235" s="19"/>
      <c r="C235" s="37" t="s">
        <v>451</v>
      </c>
      <c r="D235" s="19"/>
      <c r="E235" s="19"/>
      <c r="F235" s="19"/>
      <c r="G235" s="19"/>
      <c r="H235" s="19"/>
      <c r="I235" s="29" t="s">
        <v>1</v>
      </c>
      <c r="J235" s="19"/>
      <c r="K235" s="29">
        <v>2206.25</v>
      </c>
      <c r="L235" s="19"/>
      <c r="M235" s="30" t="s">
        <v>1</v>
      </c>
      <c r="N235" s="19"/>
    </row>
    <row r="236" spans="1:14" x14ac:dyDescent="0.2">
      <c r="A236" s="115" t="s">
        <v>533</v>
      </c>
      <c r="B236" s="19"/>
      <c r="C236" s="115" t="s">
        <v>534</v>
      </c>
      <c r="D236" s="19"/>
      <c r="E236" s="19"/>
      <c r="F236" s="19"/>
      <c r="G236" s="19"/>
      <c r="H236" s="19"/>
      <c r="I236" s="116">
        <v>295264</v>
      </c>
      <c r="J236" s="19"/>
      <c r="K236" s="116">
        <v>202139.63</v>
      </c>
      <c r="L236" s="19"/>
      <c r="M236" s="117">
        <v>68.459999999999994</v>
      </c>
      <c r="N236" s="19"/>
    </row>
    <row r="237" spans="1:14" x14ac:dyDescent="0.2">
      <c r="A237" s="112" t="s">
        <v>519</v>
      </c>
      <c r="B237" s="19"/>
      <c r="C237" s="112" t="s">
        <v>535</v>
      </c>
      <c r="D237" s="19"/>
      <c r="E237" s="19"/>
      <c r="F237" s="19"/>
      <c r="G237" s="19"/>
      <c r="H237" s="19"/>
      <c r="I237" s="113">
        <v>217259</v>
      </c>
      <c r="J237" s="19"/>
      <c r="K237" s="113">
        <v>140825.57</v>
      </c>
      <c r="L237" s="19"/>
      <c r="M237" s="114">
        <v>64.819999999999993</v>
      </c>
      <c r="N237" s="19"/>
    </row>
    <row r="238" spans="1:14" x14ac:dyDescent="0.2">
      <c r="A238" s="109" t="s">
        <v>222</v>
      </c>
      <c r="B238" s="19"/>
      <c r="C238" s="19"/>
      <c r="D238" s="19"/>
      <c r="E238" s="19"/>
      <c r="F238" s="19"/>
      <c r="G238" s="19"/>
      <c r="H238" s="19"/>
      <c r="I238" s="110">
        <v>196200</v>
      </c>
      <c r="J238" s="19"/>
      <c r="K238" s="110">
        <v>139879.87</v>
      </c>
      <c r="L238" s="19"/>
      <c r="M238" s="111">
        <v>71.290000000000006</v>
      </c>
      <c r="N238" s="19"/>
    </row>
    <row r="239" spans="1:14" x14ac:dyDescent="0.2">
      <c r="A239" s="109" t="s">
        <v>223</v>
      </c>
      <c r="B239" s="19"/>
      <c r="C239" s="19"/>
      <c r="D239" s="19"/>
      <c r="E239" s="19"/>
      <c r="F239" s="19"/>
      <c r="G239" s="19"/>
      <c r="H239" s="19"/>
      <c r="I239" s="110">
        <v>196200</v>
      </c>
      <c r="J239" s="19"/>
      <c r="K239" s="110">
        <v>139879.87</v>
      </c>
      <c r="L239" s="19"/>
      <c r="M239" s="111">
        <v>71.290000000000006</v>
      </c>
      <c r="N239" s="19"/>
    </row>
    <row r="240" spans="1:14" x14ac:dyDescent="0.2">
      <c r="A240" s="106" t="s">
        <v>387</v>
      </c>
      <c r="B240" s="19"/>
      <c r="C240" s="106" t="s">
        <v>388</v>
      </c>
      <c r="D240" s="19"/>
      <c r="E240" s="19"/>
      <c r="F240" s="19"/>
      <c r="G240" s="19"/>
      <c r="H240" s="19"/>
      <c r="I240" s="107">
        <v>196200</v>
      </c>
      <c r="J240" s="19"/>
      <c r="K240" s="107">
        <v>139879.87</v>
      </c>
      <c r="L240" s="19"/>
      <c r="M240" s="108">
        <v>71.290000000000006</v>
      </c>
      <c r="N240" s="19"/>
    </row>
    <row r="241" spans="1:14" x14ac:dyDescent="0.2">
      <c r="A241" s="37" t="s">
        <v>438</v>
      </c>
      <c r="B241" s="19"/>
      <c r="C241" s="37" t="s">
        <v>439</v>
      </c>
      <c r="D241" s="19"/>
      <c r="E241" s="19"/>
      <c r="F241" s="19"/>
      <c r="G241" s="19"/>
      <c r="H241" s="19"/>
      <c r="I241" s="29" t="s">
        <v>1</v>
      </c>
      <c r="J241" s="19"/>
      <c r="K241" s="29">
        <v>41103.730000000003</v>
      </c>
      <c r="L241" s="19"/>
      <c r="M241" s="30" t="s">
        <v>1</v>
      </c>
      <c r="N241" s="19"/>
    </row>
    <row r="242" spans="1:14" x14ac:dyDescent="0.2">
      <c r="A242" s="37" t="s">
        <v>440</v>
      </c>
      <c r="B242" s="19"/>
      <c r="C242" s="37" t="s">
        <v>441</v>
      </c>
      <c r="D242" s="19"/>
      <c r="E242" s="19"/>
      <c r="F242" s="19"/>
      <c r="G242" s="19"/>
      <c r="H242" s="19"/>
      <c r="I242" s="29" t="s">
        <v>1</v>
      </c>
      <c r="J242" s="19"/>
      <c r="K242" s="29">
        <v>1516.39</v>
      </c>
      <c r="L242" s="19"/>
      <c r="M242" s="30" t="s">
        <v>1</v>
      </c>
      <c r="N242" s="19"/>
    </row>
    <row r="243" spans="1:14" x14ac:dyDescent="0.2">
      <c r="A243" s="37" t="s">
        <v>448</v>
      </c>
      <c r="B243" s="19"/>
      <c r="C243" s="37" t="s">
        <v>449</v>
      </c>
      <c r="D243" s="19"/>
      <c r="E243" s="19"/>
      <c r="F243" s="19"/>
      <c r="G243" s="19"/>
      <c r="H243" s="19"/>
      <c r="I243" s="29" t="s">
        <v>1</v>
      </c>
      <c r="J243" s="19"/>
      <c r="K243" s="29">
        <v>26613.75</v>
      </c>
      <c r="L243" s="19"/>
      <c r="M243" s="30" t="s">
        <v>1</v>
      </c>
      <c r="N243" s="19"/>
    </row>
    <row r="244" spans="1:14" x14ac:dyDescent="0.2">
      <c r="A244" s="37" t="s">
        <v>525</v>
      </c>
      <c r="B244" s="19"/>
      <c r="C244" s="37" t="s">
        <v>526</v>
      </c>
      <c r="D244" s="19"/>
      <c r="E244" s="19"/>
      <c r="F244" s="19"/>
      <c r="G244" s="19"/>
      <c r="H244" s="19"/>
      <c r="I244" s="29" t="s">
        <v>1</v>
      </c>
      <c r="J244" s="19"/>
      <c r="K244" s="29">
        <v>44762.73</v>
      </c>
      <c r="L244" s="19"/>
      <c r="M244" s="30" t="s">
        <v>1</v>
      </c>
      <c r="N244" s="19"/>
    </row>
    <row r="245" spans="1:14" x14ac:dyDescent="0.2">
      <c r="A245" s="37" t="s">
        <v>399</v>
      </c>
      <c r="B245" s="19"/>
      <c r="C245" s="37" t="s">
        <v>400</v>
      </c>
      <c r="D245" s="19"/>
      <c r="E245" s="19"/>
      <c r="F245" s="19"/>
      <c r="G245" s="19"/>
      <c r="H245" s="19"/>
      <c r="I245" s="29" t="s">
        <v>1</v>
      </c>
      <c r="J245" s="19"/>
      <c r="K245" s="29">
        <v>1625</v>
      </c>
      <c r="L245" s="19"/>
      <c r="M245" s="30" t="s">
        <v>1</v>
      </c>
      <c r="N245" s="19"/>
    </row>
    <row r="246" spans="1:14" x14ac:dyDescent="0.2">
      <c r="A246" s="37" t="s">
        <v>401</v>
      </c>
      <c r="B246" s="19"/>
      <c r="C246" s="37" t="s">
        <v>402</v>
      </c>
      <c r="D246" s="19"/>
      <c r="E246" s="19"/>
      <c r="F246" s="19"/>
      <c r="G246" s="19"/>
      <c r="H246" s="19"/>
      <c r="I246" s="29" t="s">
        <v>1</v>
      </c>
      <c r="J246" s="19"/>
      <c r="K246" s="29">
        <v>23940.3</v>
      </c>
      <c r="L246" s="19"/>
      <c r="M246" s="30" t="s">
        <v>1</v>
      </c>
      <c r="N246" s="19"/>
    </row>
    <row r="247" spans="1:14" x14ac:dyDescent="0.2">
      <c r="A247" s="37" t="s">
        <v>405</v>
      </c>
      <c r="B247" s="19"/>
      <c r="C247" s="37" t="s">
        <v>406</v>
      </c>
      <c r="D247" s="19"/>
      <c r="E247" s="19"/>
      <c r="F247" s="19"/>
      <c r="G247" s="19"/>
      <c r="H247" s="19"/>
      <c r="I247" s="29" t="s">
        <v>1</v>
      </c>
      <c r="J247" s="19"/>
      <c r="K247" s="29">
        <v>317.97000000000003</v>
      </c>
      <c r="L247" s="19"/>
      <c r="M247" s="30" t="s">
        <v>1</v>
      </c>
      <c r="N247" s="19"/>
    </row>
    <row r="248" spans="1:14" x14ac:dyDescent="0.2">
      <c r="A248" s="109" t="s">
        <v>229</v>
      </c>
      <c r="B248" s="19"/>
      <c r="C248" s="19"/>
      <c r="D248" s="19"/>
      <c r="E248" s="19"/>
      <c r="F248" s="19"/>
      <c r="G248" s="19"/>
      <c r="H248" s="19"/>
      <c r="I248" s="110">
        <v>21059</v>
      </c>
      <c r="J248" s="19"/>
      <c r="K248" s="110">
        <v>945.7</v>
      </c>
      <c r="L248" s="19"/>
      <c r="M248" s="111">
        <v>4.49</v>
      </c>
      <c r="N248" s="19"/>
    </row>
    <row r="249" spans="1:14" x14ac:dyDescent="0.2">
      <c r="A249" s="109" t="s">
        <v>230</v>
      </c>
      <c r="B249" s="19"/>
      <c r="C249" s="19"/>
      <c r="D249" s="19"/>
      <c r="E249" s="19"/>
      <c r="F249" s="19"/>
      <c r="G249" s="19"/>
      <c r="H249" s="19"/>
      <c r="I249" s="110">
        <v>12000</v>
      </c>
      <c r="J249" s="19"/>
      <c r="K249" s="110">
        <v>945.7</v>
      </c>
      <c r="L249" s="19"/>
      <c r="M249" s="111">
        <v>7.88</v>
      </c>
      <c r="N249" s="19"/>
    </row>
    <row r="250" spans="1:14" x14ac:dyDescent="0.2">
      <c r="A250" s="106" t="s">
        <v>387</v>
      </c>
      <c r="B250" s="19"/>
      <c r="C250" s="106" t="s">
        <v>388</v>
      </c>
      <c r="D250" s="19"/>
      <c r="E250" s="19"/>
      <c r="F250" s="19"/>
      <c r="G250" s="19"/>
      <c r="H250" s="19"/>
      <c r="I250" s="107">
        <v>12000</v>
      </c>
      <c r="J250" s="19"/>
      <c r="K250" s="107">
        <v>945.7</v>
      </c>
      <c r="L250" s="19"/>
      <c r="M250" s="108">
        <v>7.88</v>
      </c>
      <c r="N250" s="19"/>
    </row>
    <row r="251" spans="1:14" x14ac:dyDescent="0.2">
      <c r="A251" s="37" t="s">
        <v>440</v>
      </c>
      <c r="B251" s="19"/>
      <c r="C251" s="37" t="s">
        <v>441</v>
      </c>
      <c r="D251" s="19"/>
      <c r="E251" s="19"/>
      <c r="F251" s="19"/>
      <c r="G251" s="19"/>
      <c r="H251" s="19"/>
      <c r="I251" s="29" t="s">
        <v>1</v>
      </c>
      <c r="J251" s="19"/>
      <c r="K251" s="29">
        <v>307.7</v>
      </c>
      <c r="L251" s="19"/>
      <c r="M251" s="30" t="s">
        <v>1</v>
      </c>
      <c r="N251" s="19"/>
    </row>
    <row r="252" spans="1:14" x14ac:dyDescent="0.2">
      <c r="A252" s="37" t="s">
        <v>448</v>
      </c>
      <c r="B252" s="19"/>
      <c r="C252" s="37" t="s">
        <v>449</v>
      </c>
      <c r="D252" s="19"/>
      <c r="E252" s="19"/>
      <c r="F252" s="19"/>
      <c r="G252" s="19"/>
      <c r="H252" s="19"/>
      <c r="I252" s="29" t="s">
        <v>1</v>
      </c>
      <c r="J252" s="19"/>
      <c r="K252" s="29">
        <v>638</v>
      </c>
      <c r="L252" s="19"/>
      <c r="M252" s="30" t="s">
        <v>1</v>
      </c>
      <c r="N252" s="19"/>
    </row>
    <row r="253" spans="1:14" x14ac:dyDescent="0.2">
      <c r="A253" s="109" t="s">
        <v>251</v>
      </c>
      <c r="B253" s="19"/>
      <c r="C253" s="19"/>
      <c r="D253" s="19"/>
      <c r="E253" s="19"/>
      <c r="F253" s="19"/>
      <c r="G253" s="19"/>
      <c r="H253" s="19"/>
      <c r="I253" s="110">
        <v>9059</v>
      </c>
      <c r="J253" s="19"/>
      <c r="K253" s="110">
        <v>0</v>
      </c>
      <c r="L253" s="19"/>
      <c r="M253" s="111">
        <v>0</v>
      </c>
      <c r="N253" s="19"/>
    </row>
    <row r="254" spans="1:14" x14ac:dyDescent="0.2">
      <c r="A254" s="106" t="s">
        <v>387</v>
      </c>
      <c r="B254" s="19"/>
      <c r="C254" s="106" t="s">
        <v>388</v>
      </c>
      <c r="D254" s="19"/>
      <c r="E254" s="19"/>
      <c r="F254" s="19"/>
      <c r="G254" s="19"/>
      <c r="H254" s="19"/>
      <c r="I254" s="107">
        <v>9059</v>
      </c>
      <c r="J254" s="19"/>
      <c r="K254" s="107">
        <v>0</v>
      </c>
      <c r="L254" s="19"/>
      <c r="M254" s="108">
        <v>0</v>
      </c>
      <c r="N254" s="19"/>
    </row>
    <row r="255" spans="1:14" x14ac:dyDescent="0.2">
      <c r="A255" s="112" t="s">
        <v>523</v>
      </c>
      <c r="B255" s="19"/>
      <c r="C255" s="112" t="s">
        <v>536</v>
      </c>
      <c r="D255" s="19"/>
      <c r="E255" s="19"/>
      <c r="F255" s="19"/>
      <c r="G255" s="19"/>
      <c r="H255" s="19"/>
      <c r="I255" s="113">
        <v>17000</v>
      </c>
      <c r="J255" s="19"/>
      <c r="K255" s="113">
        <v>8854.2199999999993</v>
      </c>
      <c r="L255" s="19"/>
      <c r="M255" s="114">
        <v>52.08</v>
      </c>
      <c r="N255" s="19"/>
    </row>
    <row r="256" spans="1:14" x14ac:dyDescent="0.2">
      <c r="A256" s="109" t="s">
        <v>222</v>
      </c>
      <c r="B256" s="19"/>
      <c r="C256" s="19"/>
      <c r="D256" s="19"/>
      <c r="E256" s="19"/>
      <c r="F256" s="19"/>
      <c r="G256" s="19"/>
      <c r="H256" s="19"/>
      <c r="I256" s="110">
        <v>17000</v>
      </c>
      <c r="J256" s="19"/>
      <c r="K256" s="110">
        <v>8854.2199999999993</v>
      </c>
      <c r="L256" s="19"/>
      <c r="M256" s="111">
        <v>52.08</v>
      </c>
      <c r="N256" s="19"/>
    </row>
    <row r="257" spans="1:14" x14ac:dyDescent="0.2">
      <c r="A257" s="109" t="s">
        <v>223</v>
      </c>
      <c r="B257" s="19"/>
      <c r="C257" s="19"/>
      <c r="D257" s="19"/>
      <c r="E257" s="19"/>
      <c r="F257" s="19"/>
      <c r="G257" s="19"/>
      <c r="H257" s="19"/>
      <c r="I257" s="110">
        <v>17000</v>
      </c>
      <c r="J257" s="19"/>
      <c r="K257" s="110">
        <v>8854.2199999999993</v>
      </c>
      <c r="L257" s="19"/>
      <c r="M257" s="111">
        <v>52.08</v>
      </c>
      <c r="N257" s="19"/>
    </row>
    <row r="258" spans="1:14" x14ac:dyDescent="0.2">
      <c r="A258" s="106" t="s">
        <v>387</v>
      </c>
      <c r="B258" s="19"/>
      <c r="C258" s="106" t="s">
        <v>388</v>
      </c>
      <c r="D258" s="19"/>
      <c r="E258" s="19"/>
      <c r="F258" s="19"/>
      <c r="G258" s="19"/>
      <c r="H258" s="19"/>
      <c r="I258" s="107">
        <v>17000</v>
      </c>
      <c r="J258" s="19"/>
      <c r="K258" s="107">
        <v>8854.2199999999993</v>
      </c>
      <c r="L258" s="19"/>
      <c r="M258" s="108">
        <v>52.08</v>
      </c>
      <c r="N258" s="19"/>
    </row>
    <row r="259" spans="1:14" x14ac:dyDescent="0.2">
      <c r="A259" s="37" t="s">
        <v>440</v>
      </c>
      <c r="B259" s="19"/>
      <c r="C259" s="37" t="s">
        <v>441</v>
      </c>
      <c r="D259" s="19"/>
      <c r="E259" s="19"/>
      <c r="F259" s="19"/>
      <c r="G259" s="19"/>
      <c r="H259" s="19"/>
      <c r="I259" s="29" t="s">
        <v>1</v>
      </c>
      <c r="J259" s="19"/>
      <c r="K259" s="29">
        <v>1226.22</v>
      </c>
      <c r="L259" s="19"/>
      <c r="M259" s="30" t="s">
        <v>1</v>
      </c>
      <c r="N259" s="19"/>
    </row>
    <row r="260" spans="1:14" x14ac:dyDescent="0.2">
      <c r="A260" s="37" t="s">
        <v>448</v>
      </c>
      <c r="B260" s="19"/>
      <c r="C260" s="37" t="s">
        <v>449</v>
      </c>
      <c r="D260" s="19"/>
      <c r="E260" s="19"/>
      <c r="F260" s="19"/>
      <c r="G260" s="19"/>
      <c r="H260" s="19"/>
      <c r="I260" s="29" t="s">
        <v>1</v>
      </c>
      <c r="J260" s="19"/>
      <c r="K260" s="29">
        <v>7628</v>
      </c>
      <c r="L260" s="19"/>
      <c r="M260" s="30" t="s">
        <v>1</v>
      </c>
      <c r="N260" s="19"/>
    </row>
    <row r="261" spans="1:14" x14ac:dyDescent="0.2">
      <c r="A261" s="112" t="s">
        <v>527</v>
      </c>
      <c r="B261" s="19"/>
      <c r="C261" s="112" t="s">
        <v>537</v>
      </c>
      <c r="D261" s="19"/>
      <c r="E261" s="19"/>
      <c r="F261" s="19"/>
      <c r="G261" s="19"/>
      <c r="H261" s="19"/>
      <c r="I261" s="113">
        <v>23005</v>
      </c>
      <c r="J261" s="19"/>
      <c r="K261" s="113">
        <v>22462.42</v>
      </c>
      <c r="L261" s="19"/>
      <c r="M261" s="114">
        <v>97.64</v>
      </c>
      <c r="N261" s="19"/>
    </row>
    <row r="262" spans="1:14" x14ac:dyDescent="0.2">
      <c r="A262" s="109" t="s">
        <v>222</v>
      </c>
      <c r="B262" s="19"/>
      <c r="C262" s="19"/>
      <c r="D262" s="19"/>
      <c r="E262" s="19"/>
      <c r="F262" s="19"/>
      <c r="G262" s="19"/>
      <c r="H262" s="19"/>
      <c r="I262" s="110">
        <v>23005</v>
      </c>
      <c r="J262" s="19"/>
      <c r="K262" s="110">
        <v>22462.42</v>
      </c>
      <c r="L262" s="19"/>
      <c r="M262" s="111">
        <v>97.64</v>
      </c>
      <c r="N262" s="19"/>
    </row>
    <row r="263" spans="1:14" x14ac:dyDescent="0.2">
      <c r="A263" s="109" t="s">
        <v>223</v>
      </c>
      <c r="B263" s="19"/>
      <c r="C263" s="19"/>
      <c r="D263" s="19"/>
      <c r="E263" s="19"/>
      <c r="F263" s="19"/>
      <c r="G263" s="19"/>
      <c r="H263" s="19"/>
      <c r="I263" s="110">
        <v>23005</v>
      </c>
      <c r="J263" s="19"/>
      <c r="K263" s="110">
        <v>22462.42</v>
      </c>
      <c r="L263" s="19"/>
      <c r="M263" s="111">
        <v>97.64</v>
      </c>
      <c r="N263" s="19"/>
    </row>
    <row r="264" spans="1:14" x14ac:dyDescent="0.2">
      <c r="A264" s="106" t="s">
        <v>387</v>
      </c>
      <c r="B264" s="19"/>
      <c r="C264" s="106" t="s">
        <v>388</v>
      </c>
      <c r="D264" s="19"/>
      <c r="E264" s="19"/>
      <c r="F264" s="19"/>
      <c r="G264" s="19"/>
      <c r="H264" s="19"/>
      <c r="I264" s="107">
        <v>23005</v>
      </c>
      <c r="J264" s="19"/>
      <c r="K264" s="107">
        <v>22462.42</v>
      </c>
      <c r="L264" s="19"/>
      <c r="M264" s="108">
        <v>97.64</v>
      </c>
      <c r="N264" s="19"/>
    </row>
    <row r="265" spans="1:14" x14ac:dyDescent="0.2">
      <c r="A265" s="37" t="s">
        <v>440</v>
      </c>
      <c r="B265" s="19"/>
      <c r="C265" s="37" t="s">
        <v>441</v>
      </c>
      <c r="D265" s="19"/>
      <c r="E265" s="19"/>
      <c r="F265" s="19"/>
      <c r="G265" s="19"/>
      <c r="H265" s="19"/>
      <c r="I265" s="29" t="s">
        <v>1</v>
      </c>
      <c r="J265" s="19"/>
      <c r="K265" s="29">
        <v>462.26</v>
      </c>
      <c r="L265" s="19"/>
      <c r="M265" s="30" t="s">
        <v>1</v>
      </c>
      <c r="N265" s="19"/>
    </row>
    <row r="266" spans="1:14" x14ac:dyDescent="0.2">
      <c r="A266" s="37" t="s">
        <v>448</v>
      </c>
      <c r="B266" s="19"/>
      <c r="C266" s="37" t="s">
        <v>449</v>
      </c>
      <c r="D266" s="19"/>
      <c r="E266" s="19"/>
      <c r="F266" s="19"/>
      <c r="G266" s="19"/>
      <c r="H266" s="19"/>
      <c r="I266" s="29" t="s">
        <v>1</v>
      </c>
      <c r="J266" s="19"/>
      <c r="K266" s="29">
        <v>12000.93</v>
      </c>
      <c r="L266" s="19"/>
      <c r="M266" s="30" t="s">
        <v>1</v>
      </c>
      <c r="N266" s="19"/>
    </row>
    <row r="267" spans="1:14" x14ac:dyDescent="0.2">
      <c r="A267" s="37" t="s">
        <v>525</v>
      </c>
      <c r="B267" s="19"/>
      <c r="C267" s="37" t="s">
        <v>526</v>
      </c>
      <c r="D267" s="19"/>
      <c r="E267" s="19"/>
      <c r="F267" s="19"/>
      <c r="G267" s="19"/>
      <c r="H267" s="19"/>
      <c r="I267" s="29" t="s">
        <v>1</v>
      </c>
      <c r="J267" s="19"/>
      <c r="K267" s="29">
        <v>9999.23</v>
      </c>
      <c r="L267" s="19"/>
      <c r="M267" s="30" t="s">
        <v>1</v>
      </c>
      <c r="N267" s="19"/>
    </row>
    <row r="268" spans="1:14" x14ac:dyDescent="0.2">
      <c r="A268" s="112" t="s">
        <v>538</v>
      </c>
      <c r="B268" s="19"/>
      <c r="C268" s="112" t="s">
        <v>539</v>
      </c>
      <c r="D268" s="19"/>
      <c r="E268" s="19"/>
      <c r="F268" s="19"/>
      <c r="G268" s="19"/>
      <c r="H268" s="19"/>
      <c r="I268" s="113">
        <v>38000</v>
      </c>
      <c r="J268" s="19"/>
      <c r="K268" s="113">
        <v>29997.42</v>
      </c>
      <c r="L268" s="19"/>
      <c r="M268" s="114">
        <v>78.94</v>
      </c>
      <c r="N268" s="19"/>
    </row>
    <row r="269" spans="1:14" x14ac:dyDescent="0.2">
      <c r="A269" s="109" t="s">
        <v>222</v>
      </c>
      <c r="B269" s="19"/>
      <c r="C269" s="19"/>
      <c r="D269" s="19"/>
      <c r="E269" s="19"/>
      <c r="F269" s="19"/>
      <c r="G269" s="19"/>
      <c r="H269" s="19"/>
      <c r="I269" s="110">
        <v>38000</v>
      </c>
      <c r="J269" s="19"/>
      <c r="K269" s="110">
        <v>29997.42</v>
      </c>
      <c r="L269" s="19"/>
      <c r="M269" s="111">
        <v>78.94</v>
      </c>
      <c r="N269" s="19"/>
    </row>
    <row r="270" spans="1:14" x14ac:dyDescent="0.2">
      <c r="A270" s="109" t="s">
        <v>223</v>
      </c>
      <c r="B270" s="19"/>
      <c r="C270" s="19"/>
      <c r="D270" s="19"/>
      <c r="E270" s="19"/>
      <c r="F270" s="19"/>
      <c r="G270" s="19"/>
      <c r="H270" s="19"/>
      <c r="I270" s="110">
        <v>38000</v>
      </c>
      <c r="J270" s="19"/>
      <c r="K270" s="110">
        <v>29997.42</v>
      </c>
      <c r="L270" s="19"/>
      <c r="M270" s="111">
        <v>78.94</v>
      </c>
      <c r="N270" s="19"/>
    </row>
    <row r="271" spans="1:14" x14ac:dyDescent="0.2">
      <c r="A271" s="106" t="s">
        <v>387</v>
      </c>
      <c r="B271" s="19"/>
      <c r="C271" s="106" t="s">
        <v>388</v>
      </c>
      <c r="D271" s="19"/>
      <c r="E271" s="19"/>
      <c r="F271" s="19"/>
      <c r="G271" s="19"/>
      <c r="H271" s="19"/>
      <c r="I271" s="107">
        <v>38000</v>
      </c>
      <c r="J271" s="19"/>
      <c r="K271" s="107">
        <v>29997.42</v>
      </c>
      <c r="L271" s="19"/>
      <c r="M271" s="108">
        <v>78.94</v>
      </c>
      <c r="N271" s="19"/>
    </row>
    <row r="272" spans="1:14" x14ac:dyDescent="0.2">
      <c r="A272" s="37" t="s">
        <v>440</v>
      </c>
      <c r="B272" s="19"/>
      <c r="C272" s="37" t="s">
        <v>441</v>
      </c>
      <c r="D272" s="19"/>
      <c r="E272" s="19"/>
      <c r="F272" s="19"/>
      <c r="G272" s="19"/>
      <c r="H272" s="19"/>
      <c r="I272" s="29" t="s">
        <v>1</v>
      </c>
      <c r="J272" s="19"/>
      <c r="K272" s="29">
        <v>808.85</v>
      </c>
      <c r="L272" s="19"/>
      <c r="M272" s="30" t="s">
        <v>1</v>
      </c>
      <c r="N272" s="19"/>
    </row>
    <row r="273" spans="1:14" x14ac:dyDescent="0.2">
      <c r="A273" s="37" t="s">
        <v>448</v>
      </c>
      <c r="B273" s="19"/>
      <c r="C273" s="37" t="s">
        <v>449</v>
      </c>
      <c r="D273" s="19"/>
      <c r="E273" s="19"/>
      <c r="F273" s="19"/>
      <c r="G273" s="19"/>
      <c r="H273" s="19"/>
      <c r="I273" s="29" t="s">
        <v>1</v>
      </c>
      <c r="J273" s="19"/>
      <c r="K273" s="29">
        <v>29188.57</v>
      </c>
      <c r="L273" s="19"/>
      <c r="M273" s="30" t="s">
        <v>1</v>
      </c>
      <c r="N273" s="19"/>
    </row>
    <row r="274" spans="1:14" x14ac:dyDescent="0.2">
      <c r="A274" s="115" t="s">
        <v>540</v>
      </c>
      <c r="B274" s="19"/>
      <c r="C274" s="115" t="s">
        <v>541</v>
      </c>
      <c r="D274" s="19"/>
      <c r="E274" s="19"/>
      <c r="F274" s="19"/>
      <c r="G274" s="19"/>
      <c r="H274" s="19"/>
      <c r="I274" s="116">
        <v>10000</v>
      </c>
      <c r="J274" s="19"/>
      <c r="K274" s="116">
        <v>2656</v>
      </c>
      <c r="L274" s="19"/>
      <c r="M274" s="117">
        <v>26.56</v>
      </c>
      <c r="N274" s="19"/>
    </row>
    <row r="275" spans="1:14" x14ac:dyDescent="0.2">
      <c r="A275" s="112" t="s">
        <v>519</v>
      </c>
      <c r="B275" s="19"/>
      <c r="C275" s="112" t="s">
        <v>542</v>
      </c>
      <c r="D275" s="19"/>
      <c r="E275" s="19"/>
      <c r="F275" s="19"/>
      <c r="G275" s="19"/>
      <c r="H275" s="19"/>
      <c r="I275" s="113">
        <v>10000</v>
      </c>
      <c r="J275" s="19"/>
      <c r="K275" s="113">
        <v>2656</v>
      </c>
      <c r="L275" s="19"/>
      <c r="M275" s="114">
        <v>26.56</v>
      </c>
      <c r="N275" s="19"/>
    </row>
    <row r="276" spans="1:14" x14ac:dyDescent="0.2">
      <c r="A276" s="109" t="s">
        <v>229</v>
      </c>
      <c r="B276" s="19"/>
      <c r="C276" s="19"/>
      <c r="D276" s="19"/>
      <c r="E276" s="19"/>
      <c r="F276" s="19"/>
      <c r="G276" s="19"/>
      <c r="H276" s="19"/>
      <c r="I276" s="110">
        <v>10000</v>
      </c>
      <c r="J276" s="19"/>
      <c r="K276" s="110">
        <v>2656</v>
      </c>
      <c r="L276" s="19"/>
      <c r="M276" s="111">
        <v>26.56</v>
      </c>
      <c r="N276" s="19"/>
    </row>
    <row r="277" spans="1:14" x14ac:dyDescent="0.2">
      <c r="A277" s="109" t="s">
        <v>230</v>
      </c>
      <c r="B277" s="19"/>
      <c r="C277" s="19"/>
      <c r="D277" s="19"/>
      <c r="E277" s="19"/>
      <c r="F277" s="19"/>
      <c r="G277" s="19"/>
      <c r="H277" s="19"/>
      <c r="I277" s="110">
        <v>10000</v>
      </c>
      <c r="J277" s="19"/>
      <c r="K277" s="110">
        <v>2656</v>
      </c>
      <c r="L277" s="19"/>
      <c r="M277" s="111">
        <v>26.56</v>
      </c>
      <c r="N277" s="19"/>
    </row>
    <row r="278" spans="1:14" x14ac:dyDescent="0.2">
      <c r="A278" s="106" t="s">
        <v>387</v>
      </c>
      <c r="B278" s="19"/>
      <c r="C278" s="106" t="s">
        <v>388</v>
      </c>
      <c r="D278" s="19"/>
      <c r="E278" s="19"/>
      <c r="F278" s="19"/>
      <c r="G278" s="19"/>
      <c r="H278" s="19"/>
      <c r="I278" s="107">
        <v>3000</v>
      </c>
      <c r="J278" s="19"/>
      <c r="K278" s="107">
        <v>0</v>
      </c>
      <c r="L278" s="19"/>
      <c r="M278" s="108">
        <v>0</v>
      </c>
      <c r="N278" s="19"/>
    </row>
    <row r="279" spans="1:14" x14ac:dyDescent="0.2">
      <c r="A279" s="106" t="s">
        <v>415</v>
      </c>
      <c r="B279" s="19"/>
      <c r="C279" s="106" t="s">
        <v>416</v>
      </c>
      <c r="D279" s="19"/>
      <c r="E279" s="19"/>
      <c r="F279" s="19"/>
      <c r="G279" s="19"/>
      <c r="H279" s="19"/>
      <c r="I279" s="107">
        <v>7000</v>
      </c>
      <c r="J279" s="19"/>
      <c r="K279" s="107">
        <v>2656</v>
      </c>
      <c r="L279" s="19"/>
      <c r="M279" s="108">
        <v>37.94</v>
      </c>
      <c r="N279" s="19"/>
    </row>
    <row r="280" spans="1:14" x14ac:dyDescent="0.2">
      <c r="A280" s="37" t="s">
        <v>543</v>
      </c>
      <c r="B280" s="19"/>
      <c r="C280" s="37" t="s">
        <v>544</v>
      </c>
      <c r="D280" s="19"/>
      <c r="E280" s="19"/>
      <c r="F280" s="19"/>
      <c r="G280" s="19"/>
      <c r="H280" s="19"/>
      <c r="I280" s="29" t="s">
        <v>1</v>
      </c>
      <c r="J280" s="19"/>
      <c r="K280" s="29">
        <v>2656</v>
      </c>
      <c r="L280" s="19"/>
      <c r="M280" s="30" t="s">
        <v>1</v>
      </c>
      <c r="N280" s="19"/>
    </row>
    <row r="281" spans="1:14" x14ac:dyDescent="0.2">
      <c r="A281" s="115" t="s">
        <v>545</v>
      </c>
      <c r="B281" s="19"/>
      <c r="C281" s="115" t="s">
        <v>546</v>
      </c>
      <c r="D281" s="19"/>
      <c r="E281" s="19"/>
      <c r="F281" s="19"/>
      <c r="G281" s="19"/>
      <c r="H281" s="19"/>
      <c r="I281" s="116">
        <v>1700566</v>
      </c>
      <c r="J281" s="19"/>
      <c r="K281" s="116">
        <v>1101878.21</v>
      </c>
      <c r="L281" s="19"/>
      <c r="M281" s="117">
        <v>64.790000000000006</v>
      </c>
      <c r="N281" s="19"/>
    </row>
    <row r="282" spans="1:14" x14ac:dyDescent="0.2">
      <c r="A282" s="112" t="s">
        <v>547</v>
      </c>
      <c r="B282" s="19"/>
      <c r="C282" s="112" t="s">
        <v>548</v>
      </c>
      <c r="D282" s="19"/>
      <c r="E282" s="19"/>
      <c r="F282" s="19"/>
      <c r="G282" s="19"/>
      <c r="H282" s="19"/>
      <c r="I282" s="113">
        <v>774609</v>
      </c>
      <c r="J282" s="19"/>
      <c r="K282" s="113">
        <v>664534.51</v>
      </c>
      <c r="L282" s="19"/>
      <c r="M282" s="114">
        <v>85.79</v>
      </c>
      <c r="N282" s="19"/>
    </row>
    <row r="283" spans="1:14" x14ac:dyDescent="0.2">
      <c r="A283" s="109" t="s">
        <v>222</v>
      </c>
      <c r="B283" s="19"/>
      <c r="C283" s="19"/>
      <c r="D283" s="19"/>
      <c r="E283" s="19"/>
      <c r="F283" s="19"/>
      <c r="G283" s="19"/>
      <c r="H283" s="19"/>
      <c r="I283" s="110">
        <v>160100</v>
      </c>
      <c r="J283" s="19"/>
      <c r="K283" s="110">
        <v>131591.6</v>
      </c>
      <c r="L283" s="19"/>
      <c r="M283" s="111">
        <v>82.19</v>
      </c>
      <c r="N283" s="19"/>
    </row>
    <row r="284" spans="1:14" x14ac:dyDescent="0.2">
      <c r="A284" s="109" t="s">
        <v>223</v>
      </c>
      <c r="B284" s="19"/>
      <c r="C284" s="19"/>
      <c r="D284" s="19"/>
      <c r="E284" s="19"/>
      <c r="F284" s="19"/>
      <c r="G284" s="19"/>
      <c r="H284" s="19"/>
      <c r="I284" s="110">
        <v>160100</v>
      </c>
      <c r="J284" s="19"/>
      <c r="K284" s="110">
        <v>131591.6</v>
      </c>
      <c r="L284" s="19"/>
      <c r="M284" s="111">
        <v>82.19</v>
      </c>
      <c r="N284" s="19"/>
    </row>
    <row r="285" spans="1:14" x14ac:dyDescent="0.2">
      <c r="A285" s="106" t="s">
        <v>466</v>
      </c>
      <c r="B285" s="19"/>
      <c r="C285" s="106" t="s">
        <v>467</v>
      </c>
      <c r="D285" s="19"/>
      <c r="E285" s="19"/>
      <c r="F285" s="19"/>
      <c r="G285" s="19"/>
      <c r="H285" s="19"/>
      <c r="I285" s="107">
        <v>160100</v>
      </c>
      <c r="J285" s="19"/>
      <c r="K285" s="107">
        <v>131591.6</v>
      </c>
      <c r="L285" s="19"/>
      <c r="M285" s="108">
        <v>82.19</v>
      </c>
      <c r="N285" s="19"/>
    </row>
    <row r="286" spans="1:14" x14ac:dyDescent="0.2">
      <c r="A286" s="37" t="s">
        <v>549</v>
      </c>
      <c r="B286" s="19"/>
      <c r="C286" s="37" t="s">
        <v>550</v>
      </c>
      <c r="D286" s="19"/>
      <c r="E286" s="19"/>
      <c r="F286" s="19"/>
      <c r="G286" s="19"/>
      <c r="H286" s="19"/>
      <c r="I286" s="29" t="s">
        <v>1</v>
      </c>
      <c r="J286" s="19"/>
      <c r="K286" s="29">
        <v>131591.6</v>
      </c>
      <c r="L286" s="19"/>
      <c r="M286" s="30" t="s">
        <v>1</v>
      </c>
      <c r="N286" s="19"/>
    </row>
    <row r="287" spans="1:14" x14ac:dyDescent="0.2">
      <c r="A287" s="109" t="s">
        <v>229</v>
      </c>
      <c r="B287" s="19"/>
      <c r="C287" s="19"/>
      <c r="D287" s="19"/>
      <c r="E287" s="19"/>
      <c r="F287" s="19"/>
      <c r="G287" s="19"/>
      <c r="H287" s="19"/>
      <c r="I287" s="110">
        <v>515404</v>
      </c>
      <c r="J287" s="19"/>
      <c r="K287" s="110">
        <v>456092.91</v>
      </c>
      <c r="L287" s="19"/>
      <c r="M287" s="111">
        <v>88.49</v>
      </c>
      <c r="N287" s="19"/>
    </row>
    <row r="288" spans="1:14" x14ac:dyDescent="0.2">
      <c r="A288" s="109" t="s">
        <v>230</v>
      </c>
      <c r="B288" s="19"/>
      <c r="C288" s="19"/>
      <c r="D288" s="19"/>
      <c r="E288" s="19"/>
      <c r="F288" s="19"/>
      <c r="G288" s="19"/>
      <c r="H288" s="19"/>
      <c r="I288" s="110">
        <v>280000</v>
      </c>
      <c r="J288" s="19"/>
      <c r="K288" s="110">
        <v>232061.75</v>
      </c>
      <c r="L288" s="19"/>
      <c r="M288" s="111">
        <v>82.88</v>
      </c>
      <c r="N288" s="19"/>
    </row>
    <row r="289" spans="1:14" x14ac:dyDescent="0.2">
      <c r="A289" s="106" t="s">
        <v>466</v>
      </c>
      <c r="B289" s="19"/>
      <c r="C289" s="106" t="s">
        <v>467</v>
      </c>
      <c r="D289" s="19"/>
      <c r="E289" s="19"/>
      <c r="F289" s="19"/>
      <c r="G289" s="19"/>
      <c r="H289" s="19"/>
      <c r="I289" s="107">
        <v>238000</v>
      </c>
      <c r="J289" s="19"/>
      <c r="K289" s="107">
        <v>232061.75</v>
      </c>
      <c r="L289" s="19"/>
      <c r="M289" s="108">
        <v>97.5</v>
      </c>
      <c r="N289" s="19"/>
    </row>
    <row r="290" spans="1:14" x14ac:dyDescent="0.2">
      <c r="A290" s="37" t="s">
        <v>549</v>
      </c>
      <c r="B290" s="19"/>
      <c r="C290" s="37" t="s">
        <v>550</v>
      </c>
      <c r="D290" s="19"/>
      <c r="E290" s="19"/>
      <c r="F290" s="19"/>
      <c r="G290" s="19"/>
      <c r="H290" s="19"/>
      <c r="I290" s="29" t="s">
        <v>1</v>
      </c>
      <c r="J290" s="19"/>
      <c r="K290" s="29">
        <v>232061.75</v>
      </c>
      <c r="L290" s="19"/>
      <c r="M290" s="30" t="s">
        <v>1</v>
      </c>
      <c r="N290" s="19"/>
    </row>
    <row r="291" spans="1:14" x14ac:dyDescent="0.2">
      <c r="A291" s="106" t="s">
        <v>551</v>
      </c>
      <c r="B291" s="19"/>
      <c r="C291" s="106" t="s">
        <v>552</v>
      </c>
      <c r="D291" s="19"/>
      <c r="E291" s="19"/>
      <c r="F291" s="19"/>
      <c r="G291" s="19"/>
      <c r="H291" s="19"/>
      <c r="I291" s="107">
        <v>42000</v>
      </c>
      <c r="J291" s="19"/>
      <c r="K291" s="107">
        <v>0</v>
      </c>
      <c r="L291" s="19"/>
      <c r="M291" s="108">
        <v>0</v>
      </c>
      <c r="N291" s="19"/>
    </row>
    <row r="292" spans="1:14" x14ac:dyDescent="0.2">
      <c r="A292" s="109" t="s">
        <v>251</v>
      </c>
      <c r="B292" s="19"/>
      <c r="C292" s="19"/>
      <c r="D292" s="19"/>
      <c r="E292" s="19"/>
      <c r="F292" s="19"/>
      <c r="G292" s="19"/>
      <c r="H292" s="19"/>
      <c r="I292" s="110">
        <v>235404</v>
      </c>
      <c r="J292" s="19"/>
      <c r="K292" s="110">
        <v>224031.16</v>
      </c>
      <c r="L292" s="19"/>
      <c r="M292" s="111">
        <v>95.17</v>
      </c>
      <c r="N292" s="19"/>
    </row>
    <row r="293" spans="1:14" x14ac:dyDescent="0.2">
      <c r="A293" s="106" t="s">
        <v>466</v>
      </c>
      <c r="B293" s="19"/>
      <c r="C293" s="106" t="s">
        <v>467</v>
      </c>
      <c r="D293" s="19"/>
      <c r="E293" s="19"/>
      <c r="F293" s="19"/>
      <c r="G293" s="19"/>
      <c r="H293" s="19"/>
      <c r="I293" s="107">
        <v>118266</v>
      </c>
      <c r="J293" s="19"/>
      <c r="K293" s="107">
        <v>118265.69</v>
      </c>
      <c r="L293" s="19"/>
      <c r="M293" s="108">
        <v>100</v>
      </c>
      <c r="N293" s="19"/>
    </row>
    <row r="294" spans="1:14" x14ac:dyDescent="0.2">
      <c r="A294" s="37" t="s">
        <v>549</v>
      </c>
      <c r="B294" s="19"/>
      <c r="C294" s="37" t="s">
        <v>550</v>
      </c>
      <c r="D294" s="19"/>
      <c r="E294" s="19"/>
      <c r="F294" s="19"/>
      <c r="G294" s="19"/>
      <c r="H294" s="19"/>
      <c r="I294" s="29" t="s">
        <v>1</v>
      </c>
      <c r="J294" s="19"/>
      <c r="K294" s="29">
        <v>118265.69</v>
      </c>
      <c r="L294" s="19"/>
      <c r="M294" s="30" t="s">
        <v>1</v>
      </c>
      <c r="N294" s="19"/>
    </row>
    <row r="295" spans="1:14" x14ac:dyDescent="0.2">
      <c r="A295" s="106" t="s">
        <v>551</v>
      </c>
      <c r="B295" s="19"/>
      <c r="C295" s="106" t="s">
        <v>552</v>
      </c>
      <c r="D295" s="19"/>
      <c r="E295" s="19"/>
      <c r="F295" s="19"/>
      <c r="G295" s="19"/>
      <c r="H295" s="19"/>
      <c r="I295" s="107">
        <v>117138</v>
      </c>
      <c r="J295" s="19"/>
      <c r="K295" s="107">
        <v>105765.47</v>
      </c>
      <c r="L295" s="19"/>
      <c r="M295" s="108">
        <v>90.29</v>
      </c>
      <c r="N295" s="19"/>
    </row>
    <row r="296" spans="1:14" x14ac:dyDescent="0.2">
      <c r="A296" s="37" t="s">
        <v>553</v>
      </c>
      <c r="B296" s="19"/>
      <c r="C296" s="37" t="s">
        <v>554</v>
      </c>
      <c r="D296" s="19"/>
      <c r="E296" s="19"/>
      <c r="F296" s="19"/>
      <c r="G296" s="19"/>
      <c r="H296" s="19"/>
      <c r="I296" s="29" t="s">
        <v>1</v>
      </c>
      <c r="J296" s="19"/>
      <c r="K296" s="29">
        <v>105765.47</v>
      </c>
      <c r="L296" s="19"/>
      <c r="M296" s="30" t="s">
        <v>1</v>
      </c>
      <c r="N296" s="19"/>
    </row>
    <row r="297" spans="1:14" x14ac:dyDescent="0.2">
      <c r="A297" s="109" t="s">
        <v>233</v>
      </c>
      <c r="B297" s="19"/>
      <c r="C297" s="19"/>
      <c r="D297" s="19"/>
      <c r="E297" s="19"/>
      <c r="F297" s="19"/>
      <c r="G297" s="19"/>
      <c r="H297" s="19"/>
      <c r="I297" s="110">
        <v>35700</v>
      </c>
      <c r="J297" s="19"/>
      <c r="K297" s="110">
        <v>35700</v>
      </c>
      <c r="L297" s="19"/>
      <c r="M297" s="111">
        <v>100</v>
      </c>
      <c r="N297" s="19"/>
    </row>
    <row r="298" spans="1:14" x14ac:dyDescent="0.2">
      <c r="A298" s="109" t="s">
        <v>234</v>
      </c>
      <c r="B298" s="19"/>
      <c r="C298" s="19"/>
      <c r="D298" s="19"/>
      <c r="E298" s="19"/>
      <c r="F298" s="19"/>
      <c r="G298" s="19"/>
      <c r="H298" s="19"/>
      <c r="I298" s="110">
        <v>35700</v>
      </c>
      <c r="J298" s="19"/>
      <c r="K298" s="110">
        <v>35700</v>
      </c>
      <c r="L298" s="19"/>
      <c r="M298" s="111">
        <v>100</v>
      </c>
      <c r="N298" s="19"/>
    </row>
    <row r="299" spans="1:14" x14ac:dyDescent="0.2">
      <c r="A299" s="106" t="s">
        <v>551</v>
      </c>
      <c r="B299" s="19"/>
      <c r="C299" s="106" t="s">
        <v>552</v>
      </c>
      <c r="D299" s="19"/>
      <c r="E299" s="19"/>
      <c r="F299" s="19"/>
      <c r="G299" s="19"/>
      <c r="H299" s="19"/>
      <c r="I299" s="107">
        <v>35700</v>
      </c>
      <c r="J299" s="19"/>
      <c r="K299" s="107">
        <v>35700</v>
      </c>
      <c r="L299" s="19"/>
      <c r="M299" s="108">
        <v>100</v>
      </c>
      <c r="N299" s="19"/>
    </row>
    <row r="300" spans="1:14" x14ac:dyDescent="0.2">
      <c r="A300" s="37" t="s">
        <v>553</v>
      </c>
      <c r="B300" s="19"/>
      <c r="C300" s="37" t="s">
        <v>554</v>
      </c>
      <c r="D300" s="19"/>
      <c r="E300" s="19"/>
      <c r="F300" s="19"/>
      <c r="G300" s="19"/>
      <c r="H300" s="19"/>
      <c r="I300" s="29" t="s">
        <v>1</v>
      </c>
      <c r="J300" s="19"/>
      <c r="K300" s="29">
        <v>35700</v>
      </c>
      <c r="L300" s="19"/>
      <c r="M300" s="30" t="s">
        <v>1</v>
      </c>
      <c r="N300" s="19"/>
    </row>
    <row r="301" spans="1:14" x14ac:dyDescent="0.2">
      <c r="A301" s="109" t="s">
        <v>242</v>
      </c>
      <c r="B301" s="19"/>
      <c r="C301" s="19"/>
      <c r="D301" s="19"/>
      <c r="E301" s="19"/>
      <c r="F301" s="19"/>
      <c r="G301" s="19"/>
      <c r="H301" s="19"/>
      <c r="I301" s="110">
        <v>63405</v>
      </c>
      <c r="J301" s="19"/>
      <c r="K301" s="110">
        <v>41150</v>
      </c>
      <c r="L301" s="19"/>
      <c r="M301" s="111">
        <v>64.900000000000006</v>
      </c>
      <c r="N301" s="19"/>
    </row>
    <row r="302" spans="1:14" x14ac:dyDescent="0.2">
      <c r="A302" s="109" t="s">
        <v>243</v>
      </c>
      <c r="B302" s="19"/>
      <c r="C302" s="19"/>
      <c r="D302" s="19"/>
      <c r="E302" s="19"/>
      <c r="F302" s="19"/>
      <c r="G302" s="19"/>
      <c r="H302" s="19"/>
      <c r="I302" s="110">
        <v>63405</v>
      </c>
      <c r="J302" s="19"/>
      <c r="K302" s="110">
        <v>41150</v>
      </c>
      <c r="L302" s="19"/>
      <c r="M302" s="111">
        <v>64.900000000000006</v>
      </c>
      <c r="N302" s="19"/>
    </row>
    <row r="303" spans="1:14" x14ac:dyDescent="0.2">
      <c r="A303" s="106" t="s">
        <v>466</v>
      </c>
      <c r="B303" s="19"/>
      <c r="C303" s="106" t="s">
        <v>467</v>
      </c>
      <c r="D303" s="19"/>
      <c r="E303" s="19"/>
      <c r="F303" s="19"/>
      <c r="G303" s="19"/>
      <c r="H303" s="19"/>
      <c r="I303" s="107">
        <v>41150</v>
      </c>
      <c r="J303" s="19"/>
      <c r="K303" s="107">
        <v>41150</v>
      </c>
      <c r="L303" s="19"/>
      <c r="M303" s="108">
        <v>100</v>
      </c>
      <c r="N303" s="19"/>
    </row>
    <row r="304" spans="1:14" x14ac:dyDescent="0.2">
      <c r="A304" s="37" t="s">
        <v>549</v>
      </c>
      <c r="B304" s="19"/>
      <c r="C304" s="37" t="s">
        <v>550</v>
      </c>
      <c r="D304" s="19"/>
      <c r="E304" s="19"/>
      <c r="F304" s="19"/>
      <c r="G304" s="19"/>
      <c r="H304" s="19"/>
      <c r="I304" s="29" t="s">
        <v>1</v>
      </c>
      <c r="J304" s="19"/>
      <c r="K304" s="29">
        <v>41150</v>
      </c>
      <c r="L304" s="19"/>
      <c r="M304" s="30" t="s">
        <v>1</v>
      </c>
      <c r="N304" s="19"/>
    </row>
    <row r="305" spans="1:14" x14ac:dyDescent="0.2">
      <c r="A305" s="106" t="s">
        <v>551</v>
      </c>
      <c r="B305" s="19"/>
      <c r="C305" s="106" t="s">
        <v>552</v>
      </c>
      <c r="D305" s="19"/>
      <c r="E305" s="19"/>
      <c r="F305" s="19"/>
      <c r="G305" s="19"/>
      <c r="H305" s="19"/>
      <c r="I305" s="107">
        <v>22255</v>
      </c>
      <c r="J305" s="19"/>
      <c r="K305" s="107">
        <v>0</v>
      </c>
      <c r="L305" s="19"/>
      <c r="M305" s="108">
        <v>0</v>
      </c>
      <c r="N305" s="19"/>
    </row>
    <row r="306" spans="1:14" x14ac:dyDescent="0.2">
      <c r="A306" s="112" t="s">
        <v>555</v>
      </c>
      <c r="B306" s="19"/>
      <c r="C306" s="112" t="s">
        <v>556</v>
      </c>
      <c r="D306" s="19"/>
      <c r="E306" s="19"/>
      <c r="F306" s="19"/>
      <c r="G306" s="19"/>
      <c r="H306" s="19"/>
      <c r="I306" s="113">
        <v>195597</v>
      </c>
      <c r="J306" s="19"/>
      <c r="K306" s="113">
        <v>158873.13</v>
      </c>
      <c r="L306" s="19"/>
      <c r="M306" s="114">
        <v>81.22</v>
      </c>
      <c r="N306" s="19"/>
    </row>
    <row r="307" spans="1:14" x14ac:dyDescent="0.2">
      <c r="A307" s="109" t="s">
        <v>229</v>
      </c>
      <c r="B307" s="19"/>
      <c r="C307" s="19"/>
      <c r="D307" s="19"/>
      <c r="E307" s="19"/>
      <c r="F307" s="19"/>
      <c r="G307" s="19"/>
      <c r="H307" s="19"/>
      <c r="I307" s="110">
        <v>195597</v>
      </c>
      <c r="J307" s="19"/>
      <c r="K307" s="110">
        <v>158873.13</v>
      </c>
      <c r="L307" s="19"/>
      <c r="M307" s="111">
        <v>81.22</v>
      </c>
      <c r="N307" s="19"/>
    </row>
    <row r="308" spans="1:14" x14ac:dyDescent="0.2">
      <c r="A308" s="109" t="s">
        <v>230</v>
      </c>
      <c r="B308" s="19"/>
      <c r="C308" s="19"/>
      <c r="D308" s="19"/>
      <c r="E308" s="19"/>
      <c r="F308" s="19"/>
      <c r="G308" s="19"/>
      <c r="H308" s="19"/>
      <c r="I308" s="110">
        <v>150000</v>
      </c>
      <c r="J308" s="19"/>
      <c r="K308" s="110">
        <v>113276.61</v>
      </c>
      <c r="L308" s="19"/>
      <c r="M308" s="111">
        <v>75.52</v>
      </c>
      <c r="N308" s="19"/>
    </row>
    <row r="309" spans="1:14" x14ac:dyDescent="0.2">
      <c r="A309" s="106" t="s">
        <v>466</v>
      </c>
      <c r="B309" s="19"/>
      <c r="C309" s="106" t="s">
        <v>467</v>
      </c>
      <c r="D309" s="19"/>
      <c r="E309" s="19"/>
      <c r="F309" s="19"/>
      <c r="G309" s="19"/>
      <c r="H309" s="19"/>
      <c r="I309" s="107">
        <v>150000</v>
      </c>
      <c r="J309" s="19"/>
      <c r="K309" s="107">
        <v>113276.61</v>
      </c>
      <c r="L309" s="19"/>
      <c r="M309" s="108">
        <v>75.52</v>
      </c>
      <c r="N309" s="19"/>
    </row>
    <row r="310" spans="1:14" x14ac:dyDescent="0.2">
      <c r="A310" s="37" t="s">
        <v>557</v>
      </c>
      <c r="B310" s="19"/>
      <c r="C310" s="37" t="s">
        <v>558</v>
      </c>
      <c r="D310" s="19"/>
      <c r="E310" s="19"/>
      <c r="F310" s="19"/>
      <c r="G310" s="19"/>
      <c r="H310" s="19"/>
      <c r="I310" s="29" t="s">
        <v>1</v>
      </c>
      <c r="J310" s="19"/>
      <c r="K310" s="29">
        <v>113276.61</v>
      </c>
      <c r="L310" s="19"/>
      <c r="M310" s="30" t="s">
        <v>1</v>
      </c>
      <c r="N310" s="19"/>
    </row>
    <row r="311" spans="1:14" x14ac:dyDescent="0.2">
      <c r="A311" s="109" t="s">
        <v>251</v>
      </c>
      <c r="B311" s="19"/>
      <c r="C311" s="19"/>
      <c r="D311" s="19"/>
      <c r="E311" s="19"/>
      <c r="F311" s="19"/>
      <c r="G311" s="19"/>
      <c r="H311" s="19"/>
      <c r="I311" s="110">
        <v>45597</v>
      </c>
      <c r="J311" s="19"/>
      <c r="K311" s="110">
        <v>45596.52</v>
      </c>
      <c r="L311" s="19"/>
      <c r="M311" s="111">
        <v>100</v>
      </c>
      <c r="N311" s="19"/>
    </row>
    <row r="312" spans="1:14" x14ac:dyDescent="0.2">
      <c r="A312" s="106" t="s">
        <v>466</v>
      </c>
      <c r="B312" s="19"/>
      <c r="C312" s="106" t="s">
        <v>467</v>
      </c>
      <c r="D312" s="19"/>
      <c r="E312" s="19"/>
      <c r="F312" s="19"/>
      <c r="G312" s="19"/>
      <c r="H312" s="19"/>
      <c r="I312" s="107">
        <v>45597</v>
      </c>
      <c r="J312" s="19"/>
      <c r="K312" s="107">
        <v>45596.52</v>
      </c>
      <c r="L312" s="19"/>
      <c r="M312" s="108">
        <v>100</v>
      </c>
      <c r="N312" s="19"/>
    </row>
    <row r="313" spans="1:14" x14ac:dyDescent="0.2">
      <c r="A313" s="37" t="s">
        <v>557</v>
      </c>
      <c r="B313" s="19"/>
      <c r="C313" s="37" t="s">
        <v>558</v>
      </c>
      <c r="D313" s="19"/>
      <c r="E313" s="19"/>
      <c r="F313" s="19"/>
      <c r="G313" s="19"/>
      <c r="H313" s="19"/>
      <c r="I313" s="29" t="s">
        <v>1</v>
      </c>
      <c r="J313" s="19"/>
      <c r="K313" s="29">
        <v>45596.52</v>
      </c>
      <c r="L313" s="19"/>
      <c r="M313" s="30" t="s">
        <v>1</v>
      </c>
      <c r="N313" s="19"/>
    </row>
    <row r="314" spans="1:14" x14ac:dyDescent="0.2">
      <c r="A314" s="112" t="s">
        <v>559</v>
      </c>
      <c r="B314" s="19"/>
      <c r="C314" s="112" t="s">
        <v>560</v>
      </c>
      <c r="D314" s="19"/>
      <c r="E314" s="19"/>
      <c r="F314" s="19"/>
      <c r="G314" s="19"/>
      <c r="H314" s="19"/>
      <c r="I314" s="113">
        <v>110744</v>
      </c>
      <c r="J314" s="19"/>
      <c r="K314" s="113">
        <v>104726.88</v>
      </c>
      <c r="L314" s="19"/>
      <c r="M314" s="114">
        <v>94.57</v>
      </c>
      <c r="N314" s="19"/>
    </row>
    <row r="315" spans="1:14" x14ac:dyDescent="0.2">
      <c r="A315" s="109" t="s">
        <v>222</v>
      </c>
      <c r="B315" s="19"/>
      <c r="C315" s="19"/>
      <c r="D315" s="19"/>
      <c r="E315" s="19"/>
      <c r="F315" s="19"/>
      <c r="G315" s="19"/>
      <c r="H315" s="19"/>
      <c r="I315" s="110">
        <v>73000</v>
      </c>
      <c r="J315" s="19"/>
      <c r="K315" s="110">
        <v>67098.16</v>
      </c>
      <c r="L315" s="19"/>
      <c r="M315" s="111">
        <v>91.92</v>
      </c>
      <c r="N315" s="19"/>
    </row>
    <row r="316" spans="1:14" x14ac:dyDescent="0.2">
      <c r="A316" s="109" t="s">
        <v>223</v>
      </c>
      <c r="B316" s="19"/>
      <c r="C316" s="19"/>
      <c r="D316" s="19"/>
      <c r="E316" s="19"/>
      <c r="F316" s="19"/>
      <c r="G316" s="19"/>
      <c r="H316" s="19"/>
      <c r="I316" s="110">
        <v>73000</v>
      </c>
      <c r="J316" s="19"/>
      <c r="K316" s="110">
        <v>67098.16</v>
      </c>
      <c r="L316" s="19"/>
      <c r="M316" s="111">
        <v>91.92</v>
      </c>
      <c r="N316" s="19"/>
    </row>
    <row r="317" spans="1:14" x14ac:dyDescent="0.2">
      <c r="A317" s="106" t="s">
        <v>551</v>
      </c>
      <c r="B317" s="19"/>
      <c r="C317" s="106" t="s">
        <v>552</v>
      </c>
      <c r="D317" s="19"/>
      <c r="E317" s="19"/>
      <c r="F317" s="19"/>
      <c r="G317" s="19"/>
      <c r="H317" s="19"/>
      <c r="I317" s="107">
        <v>73000</v>
      </c>
      <c r="J317" s="19"/>
      <c r="K317" s="107">
        <v>67098.16</v>
      </c>
      <c r="L317" s="19"/>
      <c r="M317" s="108">
        <v>91.92</v>
      </c>
      <c r="N317" s="19"/>
    </row>
    <row r="318" spans="1:14" x14ac:dyDescent="0.2">
      <c r="A318" s="37" t="s">
        <v>553</v>
      </c>
      <c r="B318" s="19"/>
      <c r="C318" s="37" t="s">
        <v>554</v>
      </c>
      <c r="D318" s="19"/>
      <c r="E318" s="19"/>
      <c r="F318" s="19"/>
      <c r="G318" s="19"/>
      <c r="H318" s="19"/>
      <c r="I318" s="29" t="s">
        <v>1</v>
      </c>
      <c r="J318" s="19"/>
      <c r="K318" s="29">
        <v>67098.16</v>
      </c>
      <c r="L318" s="19"/>
      <c r="M318" s="30" t="s">
        <v>1</v>
      </c>
      <c r="N318" s="19"/>
    </row>
    <row r="319" spans="1:14" x14ac:dyDescent="0.2">
      <c r="A319" s="109" t="s">
        <v>229</v>
      </c>
      <c r="B319" s="19"/>
      <c r="C319" s="19"/>
      <c r="D319" s="19"/>
      <c r="E319" s="19"/>
      <c r="F319" s="19"/>
      <c r="G319" s="19"/>
      <c r="H319" s="19"/>
      <c r="I319" s="110">
        <v>37744</v>
      </c>
      <c r="J319" s="19"/>
      <c r="K319" s="110">
        <v>37628.720000000001</v>
      </c>
      <c r="L319" s="19"/>
      <c r="M319" s="111">
        <v>99.69</v>
      </c>
      <c r="N319" s="19"/>
    </row>
    <row r="320" spans="1:14" x14ac:dyDescent="0.2">
      <c r="A320" s="109" t="s">
        <v>230</v>
      </c>
      <c r="B320" s="19"/>
      <c r="C320" s="19"/>
      <c r="D320" s="19"/>
      <c r="E320" s="19"/>
      <c r="F320" s="19"/>
      <c r="G320" s="19"/>
      <c r="H320" s="19"/>
      <c r="I320" s="110">
        <v>12000</v>
      </c>
      <c r="J320" s="19"/>
      <c r="K320" s="110">
        <v>11884.94</v>
      </c>
      <c r="L320" s="19"/>
      <c r="M320" s="111">
        <v>99.04</v>
      </c>
      <c r="N320" s="19"/>
    </row>
    <row r="321" spans="1:14" x14ac:dyDescent="0.2">
      <c r="A321" s="106" t="s">
        <v>551</v>
      </c>
      <c r="B321" s="19"/>
      <c r="C321" s="106" t="s">
        <v>552</v>
      </c>
      <c r="D321" s="19"/>
      <c r="E321" s="19"/>
      <c r="F321" s="19"/>
      <c r="G321" s="19"/>
      <c r="H321" s="19"/>
      <c r="I321" s="107">
        <v>12000</v>
      </c>
      <c r="J321" s="19"/>
      <c r="K321" s="107">
        <v>11884.94</v>
      </c>
      <c r="L321" s="19"/>
      <c r="M321" s="108">
        <v>99.04</v>
      </c>
      <c r="N321" s="19"/>
    </row>
    <row r="322" spans="1:14" x14ac:dyDescent="0.2">
      <c r="A322" s="37" t="s">
        <v>553</v>
      </c>
      <c r="B322" s="19"/>
      <c r="C322" s="37" t="s">
        <v>554</v>
      </c>
      <c r="D322" s="19"/>
      <c r="E322" s="19"/>
      <c r="F322" s="19"/>
      <c r="G322" s="19"/>
      <c r="H322" s="19"/>
      <c r="I322" s="29" t="s">
        <v>1</v>
      </c>
      <c r="J322" s="19"/>
      <c r="K322" s="29">
        <v>11884.94</v>
      </c>
      <c r="L322" s="19"/>
      <c r="M322" s="30" t="s">
        <v>1</v>
      </c>
      <c r="N322" s="19"/>
    </row>
    <row r="323" spans="1:14" x14ac:dyDescent="0.2">
      <c r="A323" s="109" t="s">
        <v>251</v>
      </c>
      <c r="B323" s="19"/>
      <c r="C323" s="19"/>
      <c r="D323" s="19"/>
      <c r="E323" s="19"/>
      <c r="F323" s="19"/>
      <c r="G323" s="19"/>
      <c r="H323" s="19"/>
      <c r="I323" s="110">
        <v>25744</v>
      </c>
      <c r="J323" s="19"/>
      <c r="K323" s="110">
        <v>25743.78</v>
      </c>
      <c r="L323" s="19"/>
      <c r="M323" s="111">
        <v>100</v>
      </c>
      <c r="N323" s="19"/>
    </row>
    <row r="324" spans="1:14" x14ac:dyDescent="0.2">
      <c r="A324" s="106" t="s">
        <v>551</v>
      </c>
      <c r="B324" s="19"/>
      <c r="C324" s="106" t="s">
        <v>552</v>
      </c>
      <c r="D324" s="19"/>
      <c r="E324" s="19"/>
      <c r="F324" s="19"/>
      <c r="G324" s="19"/>
      <c r="H324" s="19"/>
      <c r="I324" s="107">
        <v>25744</v>
      </c>
      <c r="J324" s="19"/>
      <c r="K324" s="107">
        <v>25743.78</v>
      </c>
      <c r="L324" s="19"/>
      <c r="M324" s="108">
        <v>100</v>
      </c>
      <c r="N324" s="19"/>
    </row>
    <row r="325" spans="1:14" x14ac:dyDescent="0.2">
      <c r="A325" s="37" t="s">
        <v>553</v>
      </c>
      <c r="B325" s="19"/>
      <c r="C325" s="37" t="s">
        <v>554</v>
      </c>
      <c r="D325" s="19"/>
      <c r="E325" s="19"/>
      <c r="F325" s="19"/>
      <c r="G325" s="19"/>
      <c r="H325" s="19"/>
      <c r="I325" s="29" t="s">
        <v>1</v>
      </c>
      <c r="J325" s="19"/>
      <c r="K325" s="29">
        <v>25743.78</v>
      </c>
      <c r="L325" s="19"/>
      <c r="M325" s="30" t="s">
        <v>1</v>
      </c>
      <c r="N325" s="19"/>
    </row>
    <row r="326" spans="1:14" x14ac:dyDescent="0.2">
      <c r="A326" s="112" t="s">
        <v>561</v>
      </c>
      <c r="B326" s="19"/>
      <c r="C326" s="112" t="s">
        <v>562</v>
      </c>
      <c r="D326" s="19"/>
      <c r="E326" s="19"/>
      <c r="F326" s="19"/>
      <c r="G326" s="19"/>
      <c r="H326" s="19"/>
      <c r="I326" s="113">
        <v>118891</v>
      </c>
      <c r="J326" s="19"/>
      <c r="K326" s="113">
        <v>43159.82</v>
      </c>
      <c r="L326" s="19"/>
      <c r="M326" s="114">
        <v>36.299999999999997</v>
      </c>
      <c r="N326" s="19"/>
    </row>
    <row r="327" spans="1:14" x14ac:dyDescent="0.2">
      <c r="A327" s="109" t="s">
        <v>238</v>
      </c>
      <c r="B327" s="19"/>
      <c r="C327" s="19"/>
      <c r="D327" s="19"/>
      <c r="E327" s="19"/>
      <c r="F327" s="19"/>
      <c r="G327" s="19"/>
      <c r="H327" s="19"/>
      <c r="I327" s="110">
        <v>118891</v>
      </c>
      <c r="J327" s="19"/>
      <c r="K327" s="110">
        <v>43159.82</v>
      </c>
      <c r="L327" s="19"/>
      <c r="M327" s="111">
        <v>36.299999999999997</v>
      </c>
      <c r="N327" s="19"/>
    </row>
    <row r="328" spans="1:14" x14ac:dyDescent="0.2">
      <c r="A328" s="109" t="s">
        <v>239</v>
      </c>
      <c r="B328" s="19"/>
      <c r="C328" s="19"/>
      <c r="D328" s="19"/>
      <c r="E328" s="19"/>
      <c r="F328" s="19"/>
      <c r="G328" s="19"/>
      <c r="H328" s="19"/>
      <c r="I328" s="110">
        <v>104000</v>
      </c>
      <c r="J328" s="19"/>
      <c r="K328" s="110">
        <v>28269.27</v>
      </c>
      <c r="L328" s="19"/>
      <c r="M328" s="111">
        <v>27.18</v>
      </c>
      <c r="N328" s="19"/>
    </row>
    <row r="329" spans="1:14" x14ac:dyDescent="0.2">
      <c r="A329" s="106" t="s">
        <v>415</v>
      </c>
      <c r="B329" s="19"/>
      <c r="C329" s="106" t="s">
        <v>416</v>
      </c>
      <c r="D329" s="19"/>
      <c r="E329" s="19"/>
      <c r="F329" s="19"/>
      <c r="G329" s="19"/>
      <c r="H329" s="19"/>
      <c r="I329" s="107">
        <v>104000</v>
      </c>
      <c r="J329" s="19"/>
      <c r="K329" s="107">
        <v>28269.27</v>
      </c>
      <c r="L329" s="19"/>
      <c r="M329" s="108">
        <v>27.18</v>
      </c>
      <c r="N329" s="19"/>
    </row>
    <row r="330" spans="1:14" x14ac:dyDescent="0.2">
      <c r="A330" s="37" t="s">
        <v>563</v>
      </c>
      <c r="B330" s="19"/>
      <c r="C330" s="37" t="s">
        <v>564</v>
      </c>
      <c r="D330" s="19"/>
      <c r="E330" s="19"/>
      <c r="F330" s="19"/>
      <c r="G330" s="19"/>
      <c r="H330" s="19"/>
      <c r="I330" s="29" t="s">
        <v>1</v>
      </c>
      <c r="J330" s="19"/>
      <c r="K330" s="29">
        <v>28269.27</v>
      </c>
      <c r="L330" s="19"/>
      <c r="M330" s="30" t="s">
        <v>1</v>
      </c>
      <c r="N330" s="19"/>
    </row>
    <row r="331" spans="1:14" x14ac:dyDescent="0.2">
      <c r="A331" s="109" t="s">
        <v>258</v>
      </c>
      <c r="B331" s="19"/>
      <c r="C331" s="19"/>
      <c r="D331" s="19"/>
      <c r="E331" s="19"/>
      <c r="F331" s="19"/>
      <c r="G331" s="19"/>
      <c r="H331" s="19"/>
      <c r="I331" s="110">
        <v>14891</v>
      </c>
      <c r="J331" s="19"/>
      <c r="K331" s="110">
        <v>14890.55</v>
      </c>
      <c r="L331" s="19"/>
      <c r="M331" s="111">
        <v>100</v>
      </c>
      <c r="N331" s="19"/>
    </row>
    <row r="332" spans="1:14" x14ac:dyDescent="0.2">
      <c r="A332" s="106" t="s">
        <v>415</v>
      </c>
      <c r="B332" s="19"/>
      <c r="C332" s="106" t="s">
        <v>416</v>
      </c>
      <c r="D332" s="19"/>
      <c r="E332" s="19"/>
      <c r="F332" s="19"/>
      <c r="G332" s="19"/>
      <c r="H332" s="19"/>
      <c r="I332" s="107">
        <v>14891</v>
      </c>
      <c r="J332" s="19"/>
      <c r="K332" s="107">
        <v>14890.55</v>
      </c>
      <c r="L332" s="19"/>
      <c r="M332" s="108">
        <v>100</v>
      </c>
      <c r="N332" s="19"/>
    </row>
    <row r="333" spans="1:14" x14ac:dyDescent="0.2">
      <c r="A333" s="37" t="s">
        <v>563</v>
      </c>
      <c r="B333" s="19"/>
      <c r="C333" s="37" t="s">
        <v>564</v>
      </c>
      <c r="D333" s="19"/>
      <c r="E333" s="19"/>
      <c r="F333" s="19"/>
      <c r="G333" s="19"/>
      <c r="H333" s="19"/>
      <c r="I333" s="29" t="s">
        <v>1</v>
      </c>
      <c r="J333" s="19"/>
      <c r="K333" s="29">
        <v>14890.55</v>
      </c>
      <c r="L333" s="19"/>
      <c r="M333" s="30" t="s">
        <v>1</v>
      </c>
      <c r="N333" s="19"/>
    </row>
    <row r="334" spans="1:14" x14ac:dyDescent="0.2">
      <c r="A334" s="112" t="s">
        <v>565</v>
      </c>
      <c r="B334" s="19"/>
      <c r="C334" s="112" t="s">
        <v>566</v>
      </c>
      <c r="D334" s="19"/>
      <c r="E334" s="19"/>
      <c r="F334" s="19"/>
      <c r="G334" s="19"/>
      <c r="H334" s="19"/>
      <c r="I334" s="113">
        <v>78000</v>
      </c>
      <c r="J334" s="19"/>
      <c r="K334" s="113">
        <v>19931.669999999998</v>
      </c>
      <c r="L334" s="19"/>
      <c r="M334" s="114">
        <v>25.55</v>
      </c>
      <c r="N334" s="19"/>
    </row>
    <row r="335" spans="1:14" x14ac:dyDescent="0.2">
      <c r="A335" s="109" t="s">
        <v>238</v>
      </c>
      <c r="B335" s="19"/>
      <c r="C335" s="19"/>
      <c r="D335" s="19"/>
      <c r="E335" s="19"/>
      <c r="F335" s="19"/>
      <c r="G335" s="19"/>
      <c r="H335" s="19"/>
      <c r="I335" s="110">
        <v>78000</v>
      </c>
      <c r="J335" s="19"/>
      <c r="K335" s="110">
        <v>19931.669999999998</v>
      </c>
      <c r="L335" s="19"/>
      <c r="M335" s="111">
        <v>25.55</v>
      </c>
      <c r="N335" s="19"/>
    </row>
    <row r="336" spans="1:14" x14ac:dyDescent="0.2">
      <c r="A336" s="109" t="s">
        <v>239</v>
      </c>
      <c r="B336" s="19"/>
      <c r="C336" s="19"/>
      <c r="D336" s="19"/>
      <c r="E336" s="19"/>
      <c r="F336" s="19"/>
      <c r="G336" s="19"/>
      <c r="H336" s="19"/>
      <c r="I336" s="110">
        <v>71000</v>
      </c>
      <c r="J336" s="19"/>
      <c r="K336" s="110">
        <v>12931.67</v>
      </c>
      <c r="L336" s="19"/>
      <c r="M336" s="111">
        <v>18.21</v>
      </c>
      <c r="N336" s="19"/>
    </row>
    <row r="337" spans="1:14" x14ac:dyDescent="0.2">
      <c r="A337" s="106" t="s">
        <v>415</v>
      </c>
      <c r="B337" s="19"/>
      <c r="C337" s="106" t="s">
        <v>416</v>
      </c>
      <c r="D337" s="19"/>
      <c r="E337" s="19"/>
      <c r="F337" s="19"/>
      <c r="G337" s="19"/>
      <c r="H337" s="19"/>
      <c r="I337" s="107">
        <v>71000</v>
      </c>
      <c r="J337" s="19"/>
      <c r="K337" s="107">
        <v>12931.67</v>
      </c>
      <c r="L337" s="19"/>
      <c r="M337" s="108">
        <v>18.21</v>
      </c>
      <c r="N337" s="19"/>
    </row>
    <row r="338" spans="1:14" x14ac:dyDescent="0.2">
      <c r="A338" s="37" t="s">
        <v>563</v>
      </c>
      <c r="B338" s="19"/>
      <c r="C338" s="37" t="s">
        <v>564</v>
      </c>
      <c r="D338" s="19"/>
      <c r="E338" s="19"/>
      <c r="F338" s="19"/>
      <c r="G338" s="19"/>
      <c r="H338" s="19"/>
      <c r="I338" s="29" t="s">
        <v>1</v>
      </c>
      <c r="J338" s="19"/>
      <c r="K338" s="29">
        <v>12931.67</v>
      </c>
      <c r="L338" s="19"/>
      <c r="M338" s="30" t="s">
        <v>1</v>
      </c>
      <c r="N338" s="19"/>
    </row>
    <row r="339" spans="1:14" x14ac:dyDescent="0.2">
      <c r="A339" s="109" t="s">
        <v>258</v>
      </c>
      <c r="B339" s="19"/>
      <c r="C339" s="19"/>
      <c r="D339" s="19"/>
      <c r="E339" s="19"/>
      <c r="F339" s="19"/>
      <c r="G339" s="19"/>
      <c r="H339" s="19"/>
      <c r="I339" s="110">
        <v>7000</v>
      </c>
      <c r="J339" s="19"/>
      <c r="K339" s="110">
        <v>7000</v>
      </c>
      <c r="L339" s="19"/>
      <c r="M339" s="111">
        <v>100</v>
      </c>
      <c r="N339" s="19"/>
    </row>
    <row r="340" spans="1:14" x14ac:dyDescent="0.2">
      <c r="A340" s="106" t="s">
        <v>415</v>
      </c>
      <c r="B340" s="19"/>
      <c r="C340" s="106" t="s">
        <v>416</v>
      </c>
      <c r="D340" s="19"/>
      <c r="E340" s="19"/>
      <c r="F340" s="19"/>
      <c r="G340" s="19"/>
      <c r="H340" s="19"/>
      <c r="I340" s="107">
        <v>7000</v>
      </c>
      <c r="J340" s="19"/>
      <c r="K340" s="107">
        <v>7000</v>
      </c>
      <c r="L340" s="19"/>
      <c r="M340" s="108">
        <v>100</v>
      </c>
      <c r="N340" s="19"/>
    </row>
    <row r="341" spans="1:14" x14ac:dyDescent="0.2">
      <c r="A341" s="37" t="s">
        <v>563</v>
      </c>
      <c r="B341" s="19"/>
      <c r="C341" s="37" t="s">
        <v>564</v>
      </c>
      <c r="D341" s="19"/>
      <c r="E341" s="19"/>
      <c r="F341" s="19"/>
      <c r="G341" s="19"/>
      <c r="H341" s="19"/>
      <c r="I341" s="29" t="s">
        <v>1</v>
      </c>
      <c r="J341" s="19"/>
      <c r="K341" s="29">
        <v>7000</v>
      </c>
      <c r="L341" s="19"/>
      <c r="M341" s="30" t="s">
        <v>1</v>
      </c>
      <c r="N341" s="19"/>
    </row>
    <row r="342" spans="1:14" x14ac:dyDescent="0.2">
      <c r="A342" s="112" t="s">
        <v>567</v>
      </c>
      <c r="B342" s="19"/>
      <c r="C342" s="112" t="s">
        <v>568</v>
      </c>
      <c r="D342" s="19"/>
      <c r="E342" s="19"/>
      <c r="F342" s="19"/>
      <c r="G342" s="19"/>
      <c r="H342" s="19"/>
      <c r="I342" s="113">
        <v>2000</v>
      </c>
      <c r="J342" s="19"/>
      <c r="K342" s="113">
        <v>1908</v>
      </c>
      <c r="L342" s="19"/>
      <c r="M342" s="114">
        <v>95.4</v>
      </c>
      <c r="N342" s="19"/>
    </row>
    <row r="343" spans="1:14" x14ac:dyDescent="0.2">
      <c r="A343" s="109" t="s">
        <v>233</v>
      </c>
      <c r="B343" s="19"/>
      <c r="C343" s="19"/>
      <c r="D343" s="19"/>
      <c r="E343" s="19"/>
      <c r="F343" s="19"/>
      <c r="G343" s="19"/>
      <c r="H343" s="19"/>
      <c r="I343" s="110">
        <v>2000</v>
      </c>
      <c r="J343" s="19"/>
      <c r="K343" s="110">
        <v>1908</v>
      </c>
      <c r="L343" s="19"/>
      <c r="M343" s="111">
        <v>95.4</v>
      </c>
      <c r="N343" s="19"/>
    </row>
    <row r="344" spans="1:14" x14ac:dyDescent="0.2">
      <c r="A344" s="109" t="s">
        <v>234</v>
      </c>
      <c r="B344" s="19"/>
      <c r="C344" s="19"/>
      <c r="D344" s="19"/>
      <c r="E344" s="19"/>
      <c r="F344" s="19"/>
      <c r="G344" s="19"/>
      <c r="H344" s="19"/>
      <c r="I344" s="110">
        <v>2000</v>
      </c>
      <c r="J344" s="19"/>
      <c r="K344" s="110">
        <v>1908</v>
      </c>
      <c r="L344" s="19"/>
      <c r="M344" s="111">
        <v>95.4</v>
      </c>
      <c r="N344" s="19"/>
    </row>
    <row r="345" spans="1:14" x14ac:dyDescent="0.2">
      <c r="A345" s="106" t="s">
        <v>415</v>
      </c>
      <c r="B345" s="19"/>
      <c r="C345" s="106" t="s">
        <v>416</v>
      </c>
      <c r="D345" s="19"/>
      <c r="E345" s="19"/>
      <c r="F345" s="19"/>
      <c r="G345" s="19"/>
      <c r="H345" s="19"/>
      <c r="I345" s="107">
        <v>2000</v>
      </c>
      <c r="J345" s="19"/>
      <c r="K345" s="107">
        <v>1908</v>
      </c>
      <c r="L345" s="19"/>
      <c r="M345" s="108">
        <v>95.4</v>
      </c>
      <c r="N345" s="19"/>
    </row>
    <row r="346" spans="1:14" x14ac:dyDescent="0.2">
      <c r="A346" s="37" t="s">
        <v>563</v>
      </c>
      <c r="B346" s="19"/>
      <c r="C346" s="37" t="s">
        <v>564</v>
      </c>
      <c r="D346" s="19"/>
      <c r="E346" s="19"/>
      <c r="F346" s="19"/>
      <c r="G346" s="19"/>
      <c r="H346" s="19"/>
      <c r="I346" s="29" t="s">
        <v>1</v>
      </c>
      <c r="J346" s="19"/>
      <c r="K346" s="29">
        <v>1908</v>
      </c>
      <c r="L346" s="19"/>
      <c r="M346" s="30" t="s">
        <v>1</v>
      </c>
      <c r="N346" s="19"/>
    </row>
    <row r="347" spans="1:14" x14ac:dyDescent="0.2">
      <c r="A347" s="112" t="s">
        <v>569</v>
      </c>
      <c r="B347" s="19"/>
      <c r="C347" s="112" t="s">
        <v>570</v>
      </c>
      <c r="D347" s="19"/>
      <c r="E347" s="19"/>
      <c r="F347" s="19"/>
      <c r="G347" s="19"/>
      <c r="H347" s="19"/>
      <c r="I347" s="113">
        <v>34225</v>
      </c>
      <c r="J347" s="19"/>
      <c r="K347" s="113">
        <v>29391.91</v>
      </c>
      <c r="L347" s="19"/>
      <c r="M347" s="114">
        <v>85.88</v>
      </c>
      <c r="N347" s="19"/>
    </row>
    <row r="348" spans="1:14" x14ac:dyDescent="0.2">
      <c r="A348" s="109" t="s">
        <v>222</v>
      </c>
      <c r="B348" s="19"/>
      <c r="C348" s="19"/>
      <c r="D348" s="19"/>
      <c r="E348" s="19"/>
      <c r="F348" s="19"/>
      <c r="G348" s="19"/>
      <c r="H348" s="19"/>
      <c r="I348" s="110">
        <v>34225</v>
      </c>
      <c r="J348" s="19"/>
      <c r="K348" s="110">
        <v>29391.91</v>
      </c>
      <c r="L348" s="19"/>
      <c r="M348" s="111">
        <v>85.88</v>
      </c>
      <c r="N348" s="19"/>
    </row>
    <row r="349" spans="1:14" x14ac:dyDescent="0.2">
      <c r="A349" s="109" t="s">
        <v>223</v>
      </c>
      <c r="B349" s="19"/>
      <c r="C349" s="19"/>
      <c r="D349" s="19"/>
      <c r="E349" s="19"/>
      <c r="F349" s="19"/>
      <c r="G349" s="19"/>
      <c r="H349" s="19"/>
      <c r="I349" s="110">
        <v>27825</v>
      </c>
      <c r="J349" s="19"/>
      <c r="K349" s="110">
        <v>22991.91</v>
      </c>
      <c r="L349" s="19"/>
      <c r="M349" s="111">
        <v>82.63</v>
      </c>
      <c r="N349" s="19"/>
    </row>
    <row r="350" spans="1:14" x14ac:dyDescent="0.2">
      <c r="A350" s="106" t="s">
        <v>387</v>
      </c>
      <c r="B350" s="19"/>
      <c r="C350" s="106" t="s">
        <v>388</v>
      </c>
      <c r="D350" s="19"/>
      <c r="E350" s="19"/>
      <c r="F350" s="19"/>
      <c r="G350" s="19"/>
      <c r="H350" s="19"/>
      <c r="I350" s="107">
        <v>17825</v>
      </c>
      <c r="J350" s="19"/>
      <c r="K350" s="107">
        <v>13917.45</v>
      </c>
      <c r="L350" s="19"/>
      <c r="M350" s="108">
        <v>78.08</v>
      </c>
      <c r="N350" s="19"/>
    </row>
    <row r="351" spans="1:14" x14ac:dyDescent="0.2">
      <c r="A351" s="37" t="s">
        <v>448</v>
      </c>
      <c r="B351" s="19"/>
      <c r="C351" s="37" t="s">
        <v>449</v>
      </c>
      <c r="D351" s="19"/>
      <c r="E351" s="19"/>
      <c r="F351" s="19"/>
      <c r="G351" s="19"/>
      <c r="H351" s="19"/>
      <c r="I351" s="29" t="s">
        <v>1</v>
      </c>
      <c r="J351" s="19"/>
      <c r="K351" s="29">
        <v>13917.45</v>
      </c>
      <c r="L351" s="19"/>
      <c r="M351" s="30" t="s">
        <v>1</v>
      </c>
      <c r="N351" s="19"/>
    </row>
    <row r="352" spans="1:14" x14ac:dyDescent="0.2">
      <c r="A352" s="106" t="s">
        <v>466</v>
      </c>
      <c r="B352" s="19"/>
      <c r="C352" s="106" t="s">
        <v>467</v>
      </c>
      <c r="D352" s="19"/>
      <c r="E352" s="19"/>
      <c r="F352" s="19"/>
      <c r="G352" s="19"/>
      <c r="H352" s="19"/>
      <c r="I352" s="107">
        <v>10000</v>
      </c>
      <c r="J352" s="19"/>
      <c r="K352" s="107">
        <v>9074.4599999999991</v>
      </c>
      <c r="L352" s="19"/>
      <c r="M352" s="108">
        <v>90.74</v>
      </c>
      <c r="N352" s="19"/>
    </row>
    <row r="353" spans="1:14" x14ac:dyDescent="0.2">
      <c r="A353" s="37" t="s">
        <v>472</v>
      </c>
      <c r="B353" s="19"/>
      <c r="C353" s="37" t="s">
        <v>473</v>
      </c>
      <c r="D353" s="19"/>
      <c r="E353" s="19"/>
      <c r="F353" s="19"/>
      <c r="G353" s="19"/>
      <c r="H353" s="19"/>
      <c r="I353" s="29" t="s">
        <v>1</v>
      </c>
      <c r="J353" s="19"/>
      <c r="K353" s="29">
        <v>9074.4599999999991</v>
      </c>
      <c r="L353" s="19"/>
      <c r="M353" s="30" t="s">
        <v>1</v>
      </c>
      <c r="N353" s="19"/>
    </row>
    <row r="354" spans="1:14" x14ac:dyDescent="0.2">
      <c r="A354" s="109" t="s">
        <v>246</v>
      </c>
      <c r="B354" s="19"/>
      <c r="C354" s="19"/>
      <c r="D354" s="19"/>
      <c r="E354" s="19"/>
      <c r="F354" s="19"/>
      <c r="G354" s="19"/>
      <c r="H354" s="19"/>
      <c r="I354" s="110">
        <v>6400</v>
      </c>
      <c r="J354" s="19"/>
      <c r="K354" s="110">
        <v>6400</v>
      </c>
      <c r="L354" s="19"/>
      <c r="M354" s="111">
        <v>100</v>
      </c>
      <c r="N354" s="19"/>
    </row>
    <row r="355" spans="1:14" x14ac:dyDescent="0.2">
      <c r="A355" s="106" t="s">
        <v>466</v>
      </c>
      <c r="B355" s="19"/>
      <c r="C355" s="106" t="s">
        <v>467</v>
      </c>
      <c r="D355" s="19"/>
      <c r="E355" s="19"/>
      <c r="F355" s="19"/>
      <c r="G355" s="19"/>
      <c r="H355" s="19"/>
      <c r="I355" s="107">
        <v>6400</v>
      </c>
      <c r="J355" s="19"/>
      <c r="K355" s="107">
        <v>6400</v>
      </c>
      <c r="L355" s="19"/>
      <c r="M355" s="108">
        <v>100</v>
      </c>
      <c r="N355" s="19"/>
    </row>
    <row r="356" spans="1:14" x14ac:dyDescent="0.2">
      <c r="A356" s="37" t="s">
        <v>472</v>
      </c>
      <c r="B356" s="19"/>
      <c r="C356" s="37" t="s">
        <v>473</v>
      </c>
      <c r="D356" s="19"/>
      <c r="E356" s="19"/>
      <c r="F356" s="19"/>
      <c r="G356" s="19"/>
      <c r="H356" s="19"/>
      <c r="I356" s="29" t="s">
        <v>1</v>
      </c>
      <c r="J356" s="19"/>
      <c r="K356" s="29">
        <v>6400</v>
      </c>
      <c r="L356" s="19"/>
      <c r="M356" s="30" t="s">
        <v>1</v>
      </c>
      <c r="N356" s="19"/>
    </row>
    <row r="357" spans="1:14" x14ac:dyDescent="0.2">
      <c r="A357" s="112" t="s">
        <v>571</v>
      </c>
      <c r="B357" s="19"/>
      <c r="C357" s="112" t="s">
        <v>572</v>
      </c>
      <c r="D357" s="19"/>
      <c r="E357" s="19"/>
      <c r="F357" s="19"/>
      <c r="G357" s="19"/>
      <c r="H357" s="19"/>
      <c r="I357" s="113">
        <v>33900</v>
      </c>
      <c r="J357" s="19"/>
      <c r="K357" s="113">
        <v>0</v>
      </c>
      <c r="L357" s="19"/>
      <c r="M357" s="114">
        <v>0</v>
      </c>
      <c r="N357" s="19"/>
    </row>
    <row r="358" spans="1:14" x14ac:dyDescent="0.2">
      <c r="A358" s="109" t="s">
        <v>233</v>
      </c>
      <c r="B358" s="19"/>
      <c r="C358" s="19"/>
      <c r="D358" s="19"/>
      <c r="E358" s="19"/>
      <c r="F358" s="19"/>
      <c r="G358" s="19"/>
      <c r="H358" s="19"/>
      <c r="I358" s="110">
        <v>33900</v>
      </c>
      <c r="J358" s="19"/>
      <c r="K358" s="110">
        <v>0</v>
      </c>
      <c r="L358" s="19"/>
      <c r="M358" s="111">
        <v>0</v>
      </c>
      <c r="N358" s="19"/>
    </row>
    <row r="359" spans="1:14" x14ac:dyDescent="0.2">
      <c r="A359" s="109" t="s">
        <v>234</v>
      </c>
      <c r="B359" s="19"/>
      <c r="C359" s="19"/>
      <c r="D359" s="19"/>
      <c r="E359" s="19"/>
      <c r="F359" s="19"/>
      <c r="G359" s="19"/>
      <c r="H359" s="19"/>
      <c r="I359" s="110">
        <v>33900</v>
      </c>
      <c r="J359" s="19"/>
      <c r="K359" s="110">
        <v>0</v>
      </c>
      <c r="L359" s="19"/>
      <c r="M359" s="111">
        <v>0</v>
      </c>
      <c r="N359" s="19"/>
    </row>
    <row r="360" spans="1:14" x14ac:dyDescent="0.2">
      <c r="A360" s="106" t="s">
        <v>387</v>
      </c>
      <c r="B360" s="19"/>
      <c r="C360" s="106" t="s">
        <v>388</v>
      </c>
      <c r="D360" s="19"/>
      <c r="E360" s="19"/>
      <c r="F360" s="19"/>
      <c r="G360" s="19"/>
      <c r="H360" s="19"/>
      <c r="I360" s="107">
        <v>7100</v>
      </c>
      <c r="J360" s="19"/>
      <c r="K360" s="107">
        <v>0</v>
      </c>
      <c r="L360" s="19"/>
      <c r="M360" s="108">
        <v>0</v>
      </c>
      <c r="N360" s="19"/>
    </row>
    <row r="361" spans="1:14" x14ac:dyDescent="0.2">
      <c r="A361" s="106" t="s">
        <v>466</v>
      </c>
      <c r="B361" s="19"/>
      <c r="C361" s="106" t="s">
        <v>467</v>
      </c>
      <c r="D361" s="19"/>
      <c r="E361" s="19"/>
      <c r="F361" s="19"/>
      <c r="G361" s="19"/>
      <c r="H361" s="19"/>
      <c r="I361" s="107">
        <v>1800</v>
      </c>
      <c r="J361" s="19"/>
      <c r="K361" s="107">
        <v>0</v>
      </c>
      <c r="L361" s="19"/>
      <c r="M361" s="108">
        <v>0</v>
      </c>
      <c r="N361" s="19"/>
    </row>
    <row r="362" spans="1:14" x14ac:dyDescent="0.2">
      <c r="A362" s="106" t="s">
        <v>551</v>
      </c>
      <c r="B362" s="19"/>
      <c r="C362" s="106" t="s">
        <v>552</v>
      </c>
      <c r="D362" s="19"/>
      <c r="E362" s="19"/>
      <c r="F362" s="19"/>
      <c r="G362" s="19"/>
      <c r="H362" s="19"/>
      <c r="I362" s="107">
        <v>25000</v>
      </c>
      <c r="J362" s="19"/>
      <c r="K362" s="107">
        <v>0</v>
      </c>
      <c r="L362" s="19"/>
      <c r="M362" s="108">
        <v>0</v>
      </c>
      <c r="N362" s="19"/>
    </row>
    <row r="363" spans="1:14" x14ac:dyDescent="0.2">
      <c r="A363" s="112" t="s">
        <v>573</v>
      </c>
      <c r="B363" s="19"/>
      <c r="C363" s="112" t="s">
        <v>574</v>
      </c>
      <c r="D363" s="19"/>
      <c r="E363" s="19"/>
      <c r="F363" s="19"/>
      <c r="G363" s="19"/>
      <c r="H363" s="19"/>
      <c r="I363" s="113">
        <v>300000</v>
      </c>
      <c r="J363" s="19"/>
      <c r="K363" s="113">
        <v>66786.039999999994</v>
      </c>
      <c r="L363" s="19"/>
      <c r="M363" s="114">
        <v>22.26</v>
      </c>
      <c r="N363" s="19"/>
    </row>
    <row r="364" spans="1:14" x14ac:dyDescent="0.2">
      <c r="A364" s="109" t="s">
        <v>222</v>
      </c>
      <c r="B364" s="19"/>
      <c r="C364" s="19"/>
      <c r="D364" s="19"/>
      <c r="E364" s="19"/>
      <c r="F364" s="19"/>
      <c r="G364" s="19"/>
      <c r="H364" s="19"/>
      <c r="I364" s="110">
        <v>300000</v>
      </c>
      <c r="J364" s="19"/>
      <c r="K364" s="110">
        <v>66786.039999999994</v>
      </c>
      <c r="L364" s="19"/>
      <c r="M364" s="111">
        <v>22.26</v>
      </c>
      <c r="N364" s="19"/>
    </row>
    <row r="365" spans="1:14" x14ac:dyDescent="0.2">
      <c r="A365" s="109" t="s">
        <v>223</v>
      </c>
      <c r="B365" s="19"/>
      <c r="C365" s="19"/>
      <c r="D365" s="19"/>
      <c r="E365" s="19"/>
      <c r="F365" s="19"/>
      <c r="G365" s="19"/>
      <c r="H365" s="19"/>
      <c r="I365" s="110">
        <v>300000</v>
      </c>
      <c r="J365" s="19"/>
      <c r="K365" s="110">
        <v>66786.039999999994</v>
      </c>
      <c r="L365" s="19"/>
      <c r="M365" s="111">
        <v>22.26</v>
      </c>
      <c r="N365" s="19"/>
    </row>
    <row r="366" spans="1:14" x14ac:dyDescent="0.2">
      <c r="A366" s="106" t="s">
        <v>415</v>
      </c>
      <c r="B366" s="19"/>
      <c r="C366" s="106" t="s">
        <v>416</v>
      </c>
      <c r="D366" s="19"/>
      <c r="E366" s="19"/>
      <c r="F366" s="19"/>
      <c r="G366" s="19"/>
      <c r="H366" s="19"/>
      <c r="I366" s="107">
        <v>300000</v>
      </c>
      <c r="J366" s="19"/>
      <c r="K366" s="107">
        <v>66786.039999999994</v>
      </c>
      <c r="L366" s="19"/>
      <c r="M366" s="108">
        <v>22.26</v>
      </c>
      <c r="N366" s="19"/>
    </row>
    <row r="367" spans="1:14" x14ac:dyDescent="0.2">
      <c r="A367" s="37" t="s">
        <v>563</v>
      </c>
      <c r="B367" s="19"/>
      <c r="C367" s="37" t="s">
        <v>564</v>
      </c>
      <c r="D367" s="19"/>
      <c r="E367" s="19"/>
      <c r="F367" s="19"/>
      <c r="G367" s="19"/>
      <c r="H367" s="19"/>
      <c r="I367" s="29" t="s">
        <v>1</v>
      </c>
      <c r="J367" s="19"/>
      <c r="K367" s="29">
        <v>66786.039999999994</v>
      </c>
      <c r="L367" s="19"/>
      <c r="M367" s="30" t="s">
        <v>1</v>
      </c>
      <c r="N367" s="19"/>
    </row>
    <row r="368" spans="1:14" x14ac:dyDescent="0.2">
      <c r="A368" s="112" t="s">
        <v>575</v>
      </c>
      <c r="B368" s="19"/>
      <c r="C368" s="112" t="s">
        <v>576</v>
      </c>
      <c r="D368" s="19"/>
      <c r="E368" s="19"/>
      <c r="F368" s="19"/>
      <c r="G368" s="19"/>
      <c r="H368" s="19"/>
      <c r="I368" s="113">
        <v>40000</v>
      </c>
      <c r="J368" s="19"/>
      <c r="K368" s="113">
        <v>0</v>
      </c>
      <c r="L368" s="19"/>
      <c r="M368" s="114">
        <v>0</v>
      </c>
      <c r="N368" s="19"/>
    </row>
    <row r="369" spans="1:14" x14ac:dyDescent="0.2">
      <c r="A369" s="109" t="s">
        <v>222</v>
      </c>
      <c r="B369" s="19"/>
      <c r="C369" s="19"/>
      <c r="D369" s="19"/>
      <c r="E369" s="19"/>
      <c r="F369" s="19"/>
      <c r="G369" s="19"/>
      <c r="H369" s="19"/>
      <c r="I369" s="110">
        <v>40000</v>
      </c>
      <c r="J369" s="19"/>
      <c r="K369" s="110">
        <v>0</v>
      </c>
      <c r="L369" s="19"/>
      <c r="M369" s="111">
        <v>0</v>
      </c>
      <c r="N369" s="19"/>
    </row>
    <row r="370" spans="1:14" x14ac:dyDescent="0.2">
      <c r="A370" s="109" t="s">
        <v>223</v>
      </c>
      <c r="B370" s="19"/>
      <c r="C370" s="19"/>
      <c r="D370" s="19"/>
      <c r="E370" s="19"/>
      <c r="F370" s="19"/>
      <c r="G370" s="19"/>
      <c r="H370" s="19"/>
      <c r="I370" s="110">
        <v>40000</v>
      </c>
      <c r="J370" s="19"/>
      <c r="K370" s="110">
        <v>0</v>
      </c>
      <c r="L370" s="19"/>
      <c r="M370" s="111">
        <v>0</v>
      </c>
      <c r="N370" s="19"/>
    </row>
    <row r="371" spans="1:14" x14ac:dyDescent="0.2">
      <c r="A371" s="106" t="s">
        <v>415</v>
      </c>
      <c r="B371" s="19"/>
      <c r="C371" s="106" t="s">
        <v>416</v>
      </c>
      <c r="D371" s="19"/>
      <c r="E371" s="19"/>
      <c r="F371" s="19"/>
      <c r="G371" s="19"/>
      <c r="H371" s="19"/>
      <c r="I371" s="107">
        <v>40000</v>
      </c>
      <c r="J371" s="19"/>
      <c r="K371" s="107">
        <v>0</v>
      </c>
      <c r="L371" s="19"/>
      <c r="M371" s="108">
        <v>0</v>
      </c>
      <c r="N371" s="19"/>
    </row>
    <row r="372" spans="1:14" x14ac:dyDescent="0.2">
      <c r="A372" s="112" t="s">
        <v>577</v>
      </c>
      <c r="B372" s="19"/>
      <c r="C372" s="112" t="s">
        <v>578</v>
      </c>
      <c r="D372" s="19"/>
      <c r="E372" s="19"/>
      <c r="F372" s="19"/>
      <c r="G372" s="19"/>
      <c r="H372" s="19"/>
      <c r="I372" s="113">
        <v>12600</v>
      </c>
      <c r="J372" s="19"/>
      <c r="K372" s="113">
        <v>12566.25</v>
      </c>
      <c r="L372" s="19"/>
      <c r="M372" s="114">
        <v>99.73</v>
      </c>
      <c r="N372" s="19"/>
    </row>
    <row r="373" spans="1:14" x14ac:dyDescent="0.2">
      <c r="A373" s="109" t="s">
        <v>222</v>
      </c>
      <c r="B373" s="19"/>
      <c r="C373" s="19"/>
      <c r="D373" s="19"/>
      <c r="E373" s="19"/>
      <c r="F373" s="19"/>
      <c r="G373" s="19"/>
      <c r="H373" s="19"/>
      <c r="I373" s="110">
        <v>12600</v>
      </c>
      <c r="J373" s="19"/>
      <c r="K373" s="110">
        <v>12566.25</v>
      </c>
      <c r="L373" s="19"/>
      <c r="M373" s="111">
        <v>99.73</v>
      </c>
      <c r="N373" s="19"/>
    </row>
    <row r="374" spans="1:14" x14ac:dyDescent="0.2">
      <c r="A374" s="109" t="s">
        <v>223</v>
      </c>
      <c r="B374" s="19"/>
      <c r="C374" s="19"/>
      <c r="D374" s="19"/>
      <c r="E374" s="19"/>
      <c r="F374" s="19"/>
      <c r="G374" s="19"/>
      <c r="H374" s="19"/>
      <c r="I374" s="110">
        <v>12600</v>
      </c>
      <c r="J374" s="19"/>
      <c r="K374" s="110">
        <v>12566.25</v>
      </c>
      <c r="L374" s="19"/>
      <c r="M374" s="111">
        <v>99.73</v>
      </c>
      <c r="N374" s="19"/>
    </row>
    <row r="375" spans="1:14" x14ac:dyDescent="0.2">
      <c r="A375" s="106" t="s">
        <v>466</v>
      </c>
      <c r="B375" s="19"/>
      <c r="C375" s="106" t="s">
        <v>467</v>
      </c>
      <c r="D375" s="19"/>
      <c r="E375" s="19"/>
      <c r="F375" s="19"/>
      <c r="G375" s="19"/>
      <c r="H375" s="19"/>
      <c r="I375" s="107">
        <v>12600</v>
      </c>
      <c r="J375" s="19"/>
      <c r="K375" s="107">
        <v>12566.25</v>
      </c>
      <c r="L375" s="19"/>
      <c r="M375" s="108">
        <v>99.73</v>
      </c>
      <c r="N375" s="19"/>
    </row>
    <row r="376" spans="1:14" x14ac:dyDescent="0.2">
      <c r="A376" s="37" t="s">
        <v>472</v>
      </c>
      <c r="B376" s="19"/>
      <c r="C376" s="37" t="s">
        <v>473</v>
      </c>
      <c r="D376" s="19"/>
      <c r="E376" s="19"/>
      <c r="F376" s="19"/>
      <c r="G376" s="19"/>
      <c r="H376" s="19"/>
      <c r="I376" s="29" t="s">
        <v>1</v>
      </c>
      <c r="J376" s="19"/>
      <c r="K376" s="29">
        <v>12566.25</v>
      </c>
      <c r="L376" s="19"/>
      <c r="M376" s="30" t="s">
        <v>1</v>
      </c>
      <c r="N376" s="19"/>
    </row>
    <row r="377" spans="1:14" x14ac:dyDescent="0.2">
      <c r="A377" s="115" t="s">
        <v>579</v>
      </c>
      <c r="B377" s="19"/>
      <c r="C377" s="115" t="s">
        <v>580</v>
      </c>
      <c r="D377" s="19"/>
      <c r="E377" s="19"/>
      <c r="F377" s="19"/>
      <c r="G377" s="19"/>
      <c r="H377" s="19"/>
      <c r="I377" s="116">
        <v>8692984</v>
      </c>
      <c r="J377" s="19"/>
      <c r="K377" s="116">
        <v>3614061.86</v>
      </c>
      <c r="L377" s="19"/>
      <c r="M377" s="117">
        <v>41.57</v>
      </c>
      <c r="N377" s="19"/>
    </row>
    <row r="378" spans="1:14" x14ac:dyDescent="0.2">
      <c r="A378" s="112" t="s">
        <v>581</v>
      </c>
      <c r="B378" s="19"/>
      <c r="C378" s="112" t="s">
        <v>582</v>
      </c>
      <c r="D378" s="19"/>
      <c r="E378" s="19"/>
      <c r="F378" s="19"/>
      <c r="G378" s="19"/>
      <c r="H378" s="19"/>
      <c r="I378" s="113">
        <v>35000</v>
      </c>
      <c r="J378" s="19"/>
      <c r="K378" s="113">
        <v>26585.98</v>
      </c>
      <c r="L378" s="19"/>
      <c r="M378" s="114">
        <v>75.959999999999994</v>
      </c>
      <c r="N378" s="19"/>
    </row>
    <row r="379" spans="1:14" x14ac:dyDescent="0.2">
      <c r="A379" s="109" t="s">
        <v>229</v>
      </c>
      <c r="B379" s="19"/>
      <c r="C379" s="19"/>
      <c r="D379" s="19"/>
      <c r="E379" s="19"/>
      <c r="F379" s="19"/>
      <c r="G379" s="19"/>
      <c r="H379" s="19"/>
      <c r="I379" s="110">
        <v>35000</v>
      </c>
      <c r="J379" s="19"/>
      <c r="K379" s="110">
        <v>26585.98</v>
      </c>
      <c r="L379" s="19"/>
      <c r="M379" s="111">
        <v>75.959999999999994</v>
      </c>
      <c r="N379" s="19"/>
    </row>
    <row r="380" spans="1:14" x14ac:dyDescent="0.2">
      <c r="A380" s="109" t="s">
        <v>230</v>
      </c>
      <c r="B380" s="19"/>
      <c r="C380" s="19"/>
      <c r="D380" s="19"/>
      <c r="E380" s="19"/>
      <c r="F380" s="19"/>
      <c r="G380" s="19"/>
      <c r="H380" s="19"/>
      <c r="I380" s="110">
        <v>35000</v>
      </c>
      <c r="J380" s="19"/>
      <c r="K380" s="110">
        <v>26585.98</v>
      </c>
      <c r="L380" s="19"/>
      <c r="M380" s="111">
        <v>75.959999999999994</v>
      </c>
      <c r="N380" s="19"/>
    </row>
    <row r="381" spans="1:14" x14ac:dyDescent="0.2">
      <c r="A381" s="106" t="s">
        <v>387</v>
      </c>
      <c r="B381" s="19"/>
      <c r="C381" s="106" t="s">
        <v>388</v>
      </c>
      <c r="D381" s="19"/>
      <c r="E381" s="19"/>
      <c r="F381" s="19"/>
      <c r="G381" s="19"/>
      <c r="H381" s="19"/>
      <c r="I381" s="107">
        <v>29000</v>
      </c>
      <c r="J381" s="19"/>
      <c r="K381" s="107">
        <v>23542</v>
      </c>
      <c r="L381" s="19"/>
      <c r="M381" s="108">
        <v>81.180000000000007</v>
      </c>
      <c r="N381" s="19"/>
    </row>
    <row r="382" spans="1:14" x14ac:dyDescent="0.2">
      <c r="A382" s="37" t="s">
        <v>440</v>
      </c>
      <c r="B382" s="19"/>
      <c r="C382" s="37" t="s">
        <v>441</v>
      </c>
      <c r="D382" s="19"/>
      <c r="E382" s="19"/>
      <c r="F382" s="19"/>
      <c r="G382" s="19"/>
      <c r="H382" s="19"/>
      <c r="I382" s="29" t="s">
        <v>1</v>
      </c>
      <c r="J382" s="19"/>
      <c r="K382" s="29">
        <v>1828.3</v>
      </c>
      <c r="L382" s="19"/>
      <c r="M382" s="30" t="s">
        <v>1</v>
      </c>
      <c r="N382" s="19"/>
    </row>
    <row r="383" spans="1:14" x14ac:dyDescent="0.2">
      <c r="A383" s="37" t="s">
        <v>448</v>
      </c>
      <c r="B383" s="19"/>
      <c r="C383" s="37" t="s">
        <v>449</v>
      </c>
      <c r="D383" s="19"/>
      <c r="E383" s="19"/>
      <c r="F383" s="19"/>
      <c r="G383" s="19"/>
      <c r="H383" s="19"/>
      <c r="I383" s="29" t="s">
        <v>1</v>
      </c>
      <c r="J383" s="19"/>
      <c r="K383" s="29">
        <v>21713.7</v>
      </c>
      <c r="L383" s="19"/>
      <c r="M383" s="30" t="s">
        <v>1</v>
      </c>
      <c r="N383" s="19"/>
    </row>
    <row r="384" spans="1:14" x14ac:dyDescent="0.2">
      <c r="A384" s="106" t="s">
        <v>466</v>
      </c>
      <c r="B384" s="19"/>
      <c r="C384" s="106" t="s">
        <v>467</v>
      </c>
      <c r="D384" s="19"/>
      <c r="E384" s="19"/>
      <c r="F384" s="19"/>
      <c r="G384" s="19"/>
      <c r="H384" s="19"/>
      <c r="I384" s="107">
        <v>6000</v>
      </c>
      <c r="J384" s="19"/>
      <c r="K384" s="107">
        <v>3043.98</v>
      </c>
      <c r="L384" s="19"/>
      <c r="M384" s="108">
        <v>50.73</v>
      </c>
      <c r="N384" s="19"/>
    </row>
    <row r="385" spans="1:14" x14ac:dyDescent="0.2">
      <c r="A385" s="37" t="s">
        <v>472</v>
      </c>
      <c r="B385" s="19"/>
      <c r="C385" s="37" t="s">
        <v>473</v>
      </c>
      <c r="D385" s="19"/>
      <c r="E385" s="19"/>
      <c r="F385" s="19"/>
      <c r="G385" s="19"/>
      <c r="H385" s="19"/>
      <c r="I385" s="29" t="s">
        <v>1</v>
      </c>
      <c r="J385" s="19"/>
      <c r="K385" s="29">
        <v>3043.98</v>
      </c>
      <c r="L385" s="19"/>
      <c r="M385" s="30" t="s">
        <v>1</v>
      </c>
      <c r="N385" s="19"/>
    </row>
    <row r="386" spans="1:14" x14ac:dyDescent="0.2">
      <c r="A386" s="112" t="s">
        <v>559</v>
      </c>
      <c r="B386" s="19"/>
      <c r="C386" s="112" t="s">
        <v>583</v>
      </c>
      <c r="D386" s="19"/>
      <c r="E386" s="19"/>
      <c r="F386" s="19"/>
      <c r="G386" s="19"/>
      <c r="H386" s="19"/>
      <c r="I386" s="113">
        <v>1933225</v>
      </c>
      <c r="J386" s="19"/>
      <c r="K386" s="113">
        <v>45225</v>
      </c>
      <c r="L386" s="19"/>
      <c r="M386" s="114">
        <v>2.34</v>
      </c>
      <c r="N386" s="19"/>
    </row>
    <row r="387" spans="1:14" x14ac:dyDescent="0.2">
      <c r="A387" s="109" t="s">
        <v>222</v>
      </c>
      <c r="B387" s="19"/>
      <c r="C387" s="19"/>
      <c r="D387" s="19"/>
      <c r="E387" s="19"/>
      <c r="F387" s="19"/>
      <c r="G387" s="19"/>
      <c r="H387" s="19"/>
      <c r="I387" s="110">
        <v>33600</v>
      </c>
      <c r="J387" s="19"/>
      <c r="K387" s="110">
        <v>33600</v>
      </c>
      <c r="L387" s="19"/>
      <c r="M387" s="111">
        <v>100</v>
      </c>
      <c r="N387" s="19"/>
    </row>
    <row r="388" spans="1:14" x14ac:dyDescent="0.2">
      <c r="A388" s="109" t="s">
        <v>223</v>
      </c>
      <c r="B388" s="19"/>
      <c r="C388" s="19"/>
      <c r="D388" s="19"/>
      <c r="E388" s="19"/>
      <c r="F388" s="19"/>
      <c r="G388" s="19"/>
      <c r="H388" s="19"/>
      <c r="I388" s="110">
        <v>33600</v>
      </c>
      <c r="J388" s="19"/>
      <c r="K388" s="110">
        <v>33600</v>
      </c>
      <c r="L388" s="19"/>
      <c r="M388" s="111">
        <v>100</v>
      </c>
      <c r="N388" s="19"/>
    </row>
    <row r="389" spans="1:14" x14ac:dyDescent="0.2">
      <c r="A389" s="106" t="s">
        <v>466</v>
      </c>
      <c r="B389" s="19"/>
      <c r="C389" s="106" t="s">
        <v>467</v>
      </c>
      <c r="D389" s="19"/>
      <c r="E389" s="19"/>
      <c r="F389" s="19"/>
      <c r="G389" s="19"/>
      <c r="H389" s="19"/>
      <c r="I389" s="107">
        <v>33600</v>
      </c>
      <c r="J389" s="19"/>
      <c r="K389" s="107">
        <v>33600</v>
      </c>
      <c r="L389" s="19"/>
      <c r="M389" s="108">
        <v>100</v>
      </c>
      <c r="N389" s="19"/>
    </row>
    <row r="390" spans="1:14" x14ac:dyDescent="0.2">
      <c r="A390" s="37" t="s">
        <v>584</v>
      </c>
      <c r="B390" s="19"/>
      <c r="C390" s="37" t="s">
        <v>585</v>
      </c>
      <c r="D390" s="19"/>
      <c r="E390" s="19"/>
      <c r="F390" s="19"/>
      <c r="G390" s="19"/>
      <c r="H390" s="19"/>
      <c r="I390" s="29" t="s">
        <v>1</v>
      </c>
      <c r="J390" s="19"/>
      <c r="K390" s="29">
        <v>33600</v>
      </c>
      <c r="L390" s="19"/>
      <c r="M390" s="30" t="s">
        <v>1</v>
      </c>
      <c r="N390" s="19"/>
    </row>
    <row r="391" spans="1:14" x14ac:dyDescent="0.2">
      <c r="A391" s="109" t="s">
        <v>233</v>
      </c>
      <c r="B391" s="19"/>
      <c r="C391" s="19"/>
      <c r="D391" s="19"/>
      <c r="E391" s="19"/>
      <c r="F391" s="19"/>
      <c r="G391" s="19"/>
      <c r="H391" s="19"/>
      <c r="I391" s="110">
        <v>1888000</v>
      </c>
      <c r="J391" s="19"/>
      <c r="K391" s="110">
        <v>0</v>
      </c>
      <c r="L391" s="19"/>
      <c r="M391" s="111">
        <v>0</v>
      </c>
      <c r="N391" s="19"/>
    </row>
    <row r="392" spans="1:14" x14ac:dyDescent="0.2">
      <c r="A392" s="109" t="s">
        <v>234</v>
      </c>
      <c r="B392" s="19"/>
      <c r="C392" s="19"/>
      <c r="D392" s="19"/>
      <c r="E392" s="19"/>
      <c r="F392" s="19"/>
      <c r="G392" s="19"/>
      <c r="H392" s="19"/>
      <c r="I392" s="110">
        <v>1888000</v>
      </c>
      <c r="J392" s="19"/>
      <c r="K392" s="110">
        <v>0</v>
      </c>
      <c r="L392" s="19"/>
      <c r="M392" s="111">
        <v>0</v>
      </c>
      <c r="N392" s="19"/>
    </row>
    <row r="393" spans="1:14" x14ac:dyDescent="0.2">
      <c r="A393" s="106" t="s">
        <v>466</v>
      </c>
      <c r="B393" s="19"/>
      <c r="C393" s="106" t="s">
        <v>467</v>
      </c>
      <c r="D393" s="19"/>
      <c r="E393" s="19"/>
      <c r="F393" s="19"/>
      <c r="G393" s="19"/>
      <c r="H393" s="19"/>
      <c r="I393" s="107">
        <v>1888000</v>
      </c>
      <c r="J393" s="19"/>
      <c r="K393" s="107">
        <v>0</v>
      </c>
      <c r="L393" s="19"/>
      <c r="M393" s="108">
        <v>0</v>
      </c>
      <c r="N393" s="19"/>
    </row>
    <row r="394" spans="1:14" x14ac:dyDescent="0.2">
      <c r="A394" s="109" t="s">
        <v>242</v>
      </c>
      <c r="B394" s="19"/>
      <c r="C394" s="19"/>
      <c r="D394" s="19"/>
      <c r="E394" s="19"/>
      <c r="F394" s="19"/>
      <c r="G394" s="19"/>
      <c r="H394" s="19"/>
      <c r="I394" s="110">
        <v>11625</v>
      </c>
      <c r="J394" s="19"/>
      <c r="K394" s="110">
        <v>11625</v>
      </c>
      <c r="L394" s="19"/>
      <c r="M394" s="111">
        <v>100</v>
      </c>
      <c r="N394" s="19"/>
    </row>
    <row r="395" spans="1:14" x14ac:dyDescent="0.2">
      <c r="A395" s="109" t="s">
        <v>243</v>
      </c>
      <c r="B395" s="19"/>
      <c r="C395" s="19"/>
      <c r="D395" s="19"/>
      <c r="E395" s="19"/>
      <c r="F395" s="19"/>
      <c r="G395" s="19"/>
      <c r="H395" s="19"/>
      <c r="I395" s="110">
        <v>11625</v>
      </c>
      <c r="J395" s="19"/>
      <c r="K395" s="110">
        <v>11625</v>
      </c>
      <c r="L395" s="19"/>
      <c r="M395" s="111">
        <v>100</v>
      </c>
      <c r="N395" s="19"/>
    </row>
    <row r="396" spans="1:14" x14ac:dyDescent="0.2">
      <c r="A396" s="106" t="s">
        <v>466</v>
      </c>
      <c r="B396" s="19"/>
      <c r="C396" s="106" t="s">
        <v>467</v>
      </c>
      <c r="D396" s="19"/>
      <c r="E396" s="19"/>
      <c r="F396" s="19"/>
      <c r="G396" s="19"/>
      <c r="H396" s="19"/>
      <c r="I396" s="107">
        <v>11625</v>
      </c>
      <c r="J396" s="19"/>
      <c r="K396" s="107">
        <v>11625</v>
      </c>
      <c r="L396" s="19"/>
      <c r="M396" s="108">
        <v>100</v>
      </c>
      <c r="N396" s="19"/>
    </row>
    <row r="397" spans="1:14" x14ac:dyDescent="0.2">
      <c r="A397" s="37" t="s">
        <v>584</v>
      </c>
      <c r="B397" s="19"/>
      <c r="C397" s="37" t="s">
        <v>585</v>
      </c>
      <c r="D397" s="19"/>
      <c r="E397" s="19"/>
      <c r="F397" s="19"/>
      <c r="G397" s="19"/>
      <c r="H397" s="19"/>
      <c r="I397" s="29" t="s">
        <v>1</v>
      </c>
      <c r="J397" s="19"/>
      <c r="K397" s="29">
        <v>1875</v>
      </c>
      <c r="L397" s="19"/>
      <c r="M397" s="30" t="s">
        <v>1</v>
      </c>
      <c r="N397" s="19"/>
    </row>
    <row r="398" spans="1:14" x14ac:dyDescent="0.2">
      <c r="A398" s="37" t="s">
        <v>549</v>
      </c>
      <c r="B398" s="19"/>
      <c r="C398" s="37" t="s">
        <v>550</v>
      </c>
      <c r="D398" s="19"/>
      <c r="E398" s="19"/>
      <c r="F398" s="19"/>
      <c r="G398" s="19"/>
      <c r="H398" s="19"/>
      <c r="I398" s="29" t="s">
        <v>1</v>
      </c>
      <c r="J398" s="19"/>
      <c r="K398" s="29">
        <v>9750</v>
      </c>
      <c r="L398" s="19"/>
      <c r="M398" s="30" t="s">
        <v>1</v>
      </c>
      <c r="N398" s="19"/>
    </row>
    <row r="399" spans="1:14" x14ac:dyDescent="0.2">
      <c r="A399" s="112" t="s">
        <v>586</v>
      </c>
      <c r="B399" s="19"/>
      <c r="C399" s="112" t="s">
        <v>587</v>
      </c>
      <c r="D399" s="19"/>
      <c r="E399" s="19"/>
      <c r="F399" s="19"/>
      <c r="G399" s="19"/>
      <c r="H399" s="19"/>
      <c r="I399" s="113">
        <v>275497</v>
      </c>
      <c r="J399" s="19"/>
      <c r="K399" s="113">
        <v>273602.02</v>
      </c>
      <c r="L399" s="19"/>
      <c r="M399" s="114">
        <v>99.31</v>
      </c>
      <c r="N399" s="19"/>
    </row>
    <row r="400" spans="1:14" x14ac:dyDescent="0.2">
      <c r="A400" s="109" t="s">
        <v>222</v>
      </c>
      <c r="B400" s="19"/>
      <c r="C400" s="19"/>
      <c r="D400" s="19"/>
      <c r="E400" s="19"/>
      <c r="F400" s="19"/>
      <c r="G400" s="19"/>
      <c r="H400" s="19"/>
      <c r="I400" s="110">
        <v>209010</v>
      </c>
      <c r="J400" s="19"/>
      <c r="K400" s="110">
        <v>207423.77</v>
      </c>
      <c r="L400" s="19"/>
      <c r="M400" s="111">
        <v>99.24</v>
      </c>
      <c r="N400" s="19"/>
    </row>
    <row r="401" spans="1:14" x14ac:dyDescent="0.2">
      <c r="A401" s="109" t="s">
        <v>223</v>
      </c>
      <c r="B401" s="19"/>
      <c r="C401" s="19"/>
      <c r="D401" s="19"/>
      <c r="E401" s="19"/>
      <c r="F401" s="19"/>
      <c r="G401" s="19"/>
      <c r="H401" s="19"/>
      <c r="I401" s="110">
        <v>209010</v>
      </c>
      <c r="J401" s="19"/>
      <c r="K401" s="110">
        <v>207423.77</v>
      </c>
      <c r="L401" s="19"/>
      <c r="M401" s="111">
        <v>99.24</v>
      </c>
      <c r="N401" s="19"/>
    </row>
    <row r="402" spans="1:14" x14ac:dyDescent="0.2">
      <c r="A402" s="106" t="s">
        <v>387</v>
      </c>
      <c r="B402" s="19"/>
      <c r="C402" s="106" t="s">
        <v>388</v>
      </c>
      <c r="D402" s="19"/>
      <c r="E402" s="19"/>
      <c r="F402" s="19"/>
      <c r="G402" s="19"/>
      <c r="H402" s="19"/>
      <c r="I402" s="107">
        <v>1888</v>
      </c>
      <c r="J402" s="19"/>
      <c r="K402" s="107">
        <v>1887.5</v>
      </c>
      <c r="L402" s="19"/>
      <c r="M402" s="108">
        <v>99.97</v>
      </c>
      <c r="N402" s="19"/>
    </row>
    <row r="403" spans="1:14" x14ac:dyDescent="0.2">
      <c r="A403" s="37" t="s">
        <v>442</v>
      </c>
      <c r="B403" s="19"/>
      <c r="C403" s="37" t="s">
        <v>443</v>
      </c>
      <c r="D403" s="19"/>
      <c r="E403" s="19"/>
      <c r="F403" s="19"/>
      <c r="G403" s="19"/>
      <c r="H403" s="19"/>
      <c r="I403" s="29" t="s">
        <v>1</v>
      </c>
      <c r="J403" s="19"/>
      <c r="K403" s="29">
        <v>1887.5</v>
      </c>
      <c r="L403" s="19"/>
      <c r="M403" s="30" t="s">
        <v>1</v>
      </c>
      <c r="N403" s="19"/>
    </row>
    <row r="404" spans="1:14" x14ac:dyDescent="0.2">
      <c r="A404" s="106" t="s">
        <v>466</v>
      </c>
      <c r="B404" s="19"/>
      <c r="C404" s="106" t="s">
        <v>467</v>
      </c>
      <c r="D404" s="19"/>
      <c r="E404" s="19"/>
      <c r="F404" s="19"/>
      <c r="G404" s="19"/>
      <c r="H404" s="19"/>
      <c r="I404" s="107">
        <v>42122</v>
      </c>
      <c r="J404" s="19"/>
      <c r="K404" s="107">
        <v>41674.25</v>
      </c>
      <c r="L404" s="19"/>
      <c r="M404" s="108">
        <v>98.94</v>
      </c>
      <c r="N404" s="19"/>
    </row>
    <row r="405" spans="1:14" x14ac:dyDescent="0.2">
      <c r="A405" s="37" t="s">
        <v>468</v>
      </c>
      <c r="B405" s="19"/>
      <c r="C405" s="37" t="s">
        <v>469</v>
      </c>
      <c r="D405" s="19"/>
      <c r="E405" s="19"/>
      <c r="F405" s="19"/>
      <c r="G405" s="19"/>
      <c r="H405" s="19"/>
      <c r="I405" s="29" t="s">
        <v>1</v>
      </c>
      <c r="J405" s="19"/>
      <c r="K405" s="29">
        <v>31753</v>
      </c>
      <c r="L405" s="19"/>
      <c r="M405" s="30" t="s">
        <v>1</v>
      </c>
      <c r="N405" s="19"/>
    </row>
    <row r="406" spans="1:14" x14ac:dyDescent="0.2">
      <c r="A406" s="37" t="s">
        <v>472</v>
      </c>
      <c r="B406" s="19"/>
      <c r="C406" s="37" t="s">
        <v>473</v>
      </c>
      <c r="D406" s="19"/>
      <c r="E406" s="19"/>
      <c r="F406" s="19"/>
      <c r="G406" s="19"/>
      <c r="H406" s="19"/>
      <c r="I406" s="29" t="s">
        <v>1</v>
      </c>
      <c r="J406" s="19"/>
      <c r="K406" s="29">
        <v>9921.25</v>
      </c>
      <c r="L406" s="19"/>
      <c r="M406" s="30" t="s">
        <v>1</v>
      </c>
      <c r="N406" s="19"/>
    </row>
    <row r="407" spans="1:14" x14ac:dyDescent="0.2">
      <c r="A407" s="106" t="s">
        <v>551</v>
      </c>
      <c r="B407" s="19"/>
      <c r="C407" s="106" t="s">
        <v>552</v>
      </c>
      <c r="D407" s="19"/>
      <c r="E407" s="19"/>
      <c r="F407" s="19"/>
      <c r="G407" s="19"/>
      <c r="H407" s="19"/>
      <c r="I407" s="107">
        <v>165000</v>
      </c>
      <c r="J407" s="19"/>
      <c r="K407" s="107">
        <v>163862.01999999999</v>
      </c>
      <c r="L407" s="19"/>
      <c r="M407" s="108">
        <v>99.31</v>
      </c>
      <c r="N407" s="19"/>
    </row>
    <row r="408" spans="1:14" x14ac:dyDescent="0.2">
      <c r="A408" s="37" t="s">
        <v>553</v>
      </c>
      <c r="B408" s="19"/>
      <c r="C408" s="37" t="s">
        <v>554</v>
      </c>
      <c r="D408" s="19"/>
      <c r="E408" s="19"/>
      <c r="F408" s="19"/>
      <c r="G408" s="19"/>
      <c r="H408" s="19"/>
      <c r="I408" s="29" t="s">
        <v>1</v>
      </c>
      <c r="J408" s="19"/>
      <c r="K408" s="29">
        <v>163862.01999999999</v>
      </c>
      <c r="L408" s="19"/>
      <c r="M408" s="30" t="s">
        <v>1</v>
      </c>
      <c r="N408" s="19"/>
    </row>
    <row r="409" spans="1:14" x14ac:dyDescent="0.2">
      <c r="A409" s="109" t="s">
        <v>233</v>
      </c>
      <c r="B409" s="19"/>
      <c r="C409" s="19"/>
      <c r="D409" s="19"/>
      <c r="E409" s="19"/>
      <c r="F409" s="19"/>
      <c r="G409" s="19"/>
      <c r="H409" s="19"/>
      <c r="I409" s="110">
        <v>66487</v>
      </c>
      <c r="J409" s="19"/>
      <c r="K409" s="110">
        <v>66178.25</v>
      </c>
      <c r="L409" s="19"/>
      <c r="M409" s="111">
        <v>99.54</v>
      </c>
      <c r="N409" s="19"/>
    </row>
    <row r="410" spans="1:14" x14ac:dyDescent="0.2">
      <c r="A410" s="109" t="s">
        <v>234</v>
      </c>
      <c r="B410" s="19"/>
      <c r="C410" s="19"/>
      <c r="D410" s="19"/>
      <c r="E410" s="19"/>
      <c r="F410" s="19"/>
      <c r="G410" s="19"/>
      <c r="H410" s="19"/>
      <c r="I410" s="110">
        <v>66487</v>
      </c>
      <c r="J410" s="19"/>
      <c r="K410" s="110">
        <v>66178.25</v>
      </c>
      <c r="L410" s="19"/>
      <c r="M410" s="111">
        <v>99.54</v>
      </c>
      <c r="N410" s="19"/>
    </row>
    <row r="411" spans="1:14" x14ac:dyDescent="0.2">
      <c r="A411" s="106" t="s">
        <v>466</v>
      </c>
      <c r="B411" s="19"/>
      <c r="C411" s="106" t="s">
        <v>467</v>
      </c>
      <c r="D411" s="19"/>
      <c r="E411" s="19"/>
      <c r="F411" s="19"/>
      <c r="G411" s="19"/>
      <c r="H411" s="19"/>
      <c r="I411" s="107">
        <v>66487</v>
      </c>
      <c r="J411" s="19"/>
      <c r="K411" s="107">
        <v>66178.25</v>
      </c>
      <c r="L411" s="19"/>
      <c r="M411" s="108">
        <v>99.54</v>
      </c>
      <c r="N411" s="19"/>
    </row>
    <row r="412" spans="1:14" x14ac:dyDescent="0.2">
      <c r="A412" s="37" t="s">
        <v>468</v>
      </c>
      <c r="B412" s="19"/>
      <c r="C412" s="37" t="s">
        <v>469</v>
      </c>
      <c r="D412" s="19"/>
      <c r="E412" s="19"/>
      <c r="F412" s="19"/>
      <c r="G412" s="19"/>
      <c r="H412" s="19"/>
      <c r="I412" s="29" t="s">
        <v>1</v>
      </c>
      <c r="J412" s="19"/>
      <c r="K412" s="29">
        <v>66178.25</v>
      </c>
      <c r="L412" s="19"/>
      <c r="M412" s="30" t="s">
        <v>1</v>
      </c>
      <c r="N412" s="19"/>
    </row>
    <row r="413" spans="1:14" x14ac:dyDescent="0.2">
      <c r="A413" s="112" t="s">
        <v>588</v>
      </c>
      <c r="B413" s="19"/>
      <c r="C413" s="112" t="s">
        <v>589</v>
      </c>
      <c r="D413" s="19"/>
      <c r="E413" s="19"/>
      <c r="F413" s="19"/>
      <c r="G413" s="19"/>
      <c r="H413" s="19"/>
      <c r="I413" s="113">
        <v>30000</v>
      </c>
      <c r="J413" s="19"/>
      <c r="K413" s="113">
        <v>4000.93</v>
      </c>
      <c r="L413" s="19"/>
      <c r="M413" s="114">
        <v>13.34</v>
      </c>
      <c r="N413" s="19"/>
    </row>
    <row r="414" spans="1:14" x14ac:dyDescent="0.2">
      <c r="A414" s="109" t="s">
        <v>242</v>
      </c>
      <c r="B414" s="19"/>
      <c r="C414" s="19"/>
      <c r="D414" s="19"/>
      <c r="E414" s="19"/>
      <c r="F414" s="19"/>
      <c r="G414" s="19"/>
      <c r="H414" s="19"/>
      <c r="I414" s="110">
        <v>30000</v>
      </c>
      <c r="J414" s="19"/>
      <c r="K414" s="110">
        <v>4000.93</v>
      </c>
      <c r="L414" s="19"/>
      <c r="M414" s="111">
        <v>13.34</v>
      </c>
      <c r="N414" s="19"/>
    </row>
    <row r="415" spans="1:14" x14ac:dyDescent="0.2">
      <c r="A415" s="109" t="s">
        <v>243</v>
      </c>
      <c r="B415" s="19"/>
      <c r="C415" s="19"/>
      <c r="D415" s="19"/>
      <c r="E415" s="19"/>
      <c r="F415" s="19"/>
      <c r="G415" s="19"/>
      <c r="H415" s="19"/>
      <c r="I415" s="110">
        <v>30000</v>
      </c>
      <c r="J415" s="19"/>
      <c r="K415" s="110">
        <v>4000.93</v>
      </c>
      <c r="L415" s="19"/>
      <c r="M415" s="111">
        <v>13.34</v>
      </c>
      <c r="N415" s="19"/>
    </row>
    <row r="416" spans="1:14" x14ac:dyDescent="0.2">
      <c r="A416" s="106" t="s">
        <v>551</v>
      </c>
      <c r="B416" s="19"/>
      <c r="C416" s="106" t="s">
        <v>552</v>
      </c>
      <c r="D416" s="19"/>
      <c r="E416" s="19"/>
      <c r="F416" s="19"/>
      <c r="G416" s="19"/>
      <c r="H416" s="19"/>
      <c r="I416" s="107">
        <v>30000</v>
      </c>
      <c r="J416" s="19"/>
      <c r="K416" s="107">
        <v>4000.93</v>
      </c>
      <c r="L416" s="19"/>
      <c r="M416" s="108">
        <v>13.34</v>
      </c>
      <c r="N416" s="19"/>
    </row>
    <row r="417" spans="1:14" x14ac:dyDescent="0.2">
      <c r="A417" s="37" t="s">
        <v>553</v>
      </c>
      <c r="B417" s="19"/>
      <c r="C417" s="37" t="s">
        <v>554</v>
      </c>
      <c r="D417" s="19"/>
      <c r="E417" s="19"/>
      <c r="F417" s="19"/>
      <c r="G417" s="19"/>
      <c r="H417" s="19"/>
      <c r="I417" s="29" t="s">
        <v>1</v>
      </c>
      <c r="J417" s="19"/>
      <c r="K417" s="29">
        <v>4000.93</v>
      </c>
      <c r="L417" s="19"/>
      <c r="M417" s="30" t="s">
        <v>1</v>
      </c>
      <c r="N417" s="19"/>
    </row>
    <row r="418" spans="1:14" x14ac:dyDescent="0.2">
      <c r="A418" s="112" t="s">
        <v>590</v>
      </c>
      <c r="B418" s="19"/>
      <c r="C418" s="112" t="s">
        <v>591</v>
      </c>
      <c r="D418" s="19"/>
      <c r="E418" s="19"/>
      <c r="F418" s="19"/>
      <c r="G418" s="19"/>
      <c r="H418" s="19"/>
      <c r="I418" s="113">
        <v>37500</v>
      </c>
      <c r="J418" s="19"/>
      <c r="K418" s="113">
        <v>15378.92</v>
      </c>
      <c r="L418" s="19"/>
      <c r="M418" s="114">
        <v>41.01</v>
      </c>
      <c r="N418" s="19"/>
    </row>
    <row r="419" spans="1:14" x14ac:dyDescent="0.2">
      <c r="A419" s="109" t="s">
        <v>222</v>
      </c>
      <c r="B419" s="19"/>
      <c r="C419" s="19"/>
      <c r="D419" s="19"/>
      <c r="E419" s="19"/>
      <c r="F419" s="19"/>
      <c r="G419" s="19"/>
      <c r="H419" s="19"/>
      <c r="I419" s="110">
        <v>17500</v>
      </c>
      <c r="J419" s="19"/>
      <c r="K419" s="110">
        <v>15378.92</v>
      </c>
      <c r="L419" s="19"/>
      <c r="M419" s="111">
        <v>87.88</v>
      </c>
      <c r="N419" s="19"/>
    </row>
    <row r="420" spans="1:14" x14ac:dyDescent="0.2">
      <c r="A420" s="109" t="s">
        <v>223</v>
      </c>
      <c r="B420" s="19"/>
      <c r="C420" s="19"/>
      <c r="D420" s="19"/>
      <c r="E420" s="19"/>
      <c r="F420" s="19"/>
      <c r="G420" s="19"/>
      <c r="H420" s="19"/>
      <c r="I420" s="110">
        <v>17500</v>
      </c>
      <c r="J420" s="19"/>
      <c r="K420" s="110">
        <v>15378.92</v>
      </c>
      <c r="L420" s="19"/>
      <c r="M420" s="111">
        <v>87.88</v>
      </c>
      <c r="N420" s="19"/>
    </row>
    <row r="421" spans="1:14" x14ac:dyDescent="0.2">
      <c r="A421" s="106" t="s">
        <v>387</v>
      </c>
      <c r="B421" s="19"/>
      <c r="C421" s="106" t="s">
        <v>388</v>
      </c>
      <c r="D421" s="19"/>
      <c r="E421" s="19"/>
      <c r="F421" s="19"/>
      <c r="G421" s="19"/>
      <c r="H421" s="19"/>
      <c r="I421" s="107">
        <v>2500</v>
      </c>
      <c r="J421" s="19"/>
      <c r="K421" s="107">
        <v>1255</v>
      </c>
      <c r="L421" s="19"/>
      <c r="M421" s="108">
        <v>50.2</v>
      </c>
      <c r="N421" s="19"/>
    </row>
    <row r="422" spans="1:14" x14ac:dyDescent="0.2">
      <c r="A422" s="37" t="s">
        <v>442</v>
      </c>
      <c r="B422" s="19"/>
      <c r="C422" s="37" t="s">
        <v>443</v>
      </c>
      <c r="D422" s="19"/>
      <c r="E422" s="19"/>
      <c r="F422" s="19"/>
      <c r="G422" s="19"/>
      <c r="H422" s="19"/>
      <c r="I422" s="29" t="s">
        <v>1</v>
      </c>
      <c r="J422" s="19"/>
      <c r="K422" s="29">
        <v>1255</v>
      </c>
      <c r="L422" s="19"/>
      <c r="M422" s="30" t="s">
        <v>1</v>
      </c>
      <c r="N422" s="19"/>
    </row>
    <row r="423" spans="1:14" x14ac:dyDescent="0.2">
      <c r="A423" s="106" t="s">
        <v>466</v>
      </c>
      <c r="B423" s="19"/>
      <c r="C423" s="106" t="s">
        <v>467</v>
      </c>
      <c r="D423" s="19"/>
      <c r="E423" s="19"/>
      <c r="F423" s="19"/>
      <c r="G423" s="19"/>
      <c r="H423" s="19"/>
      <c r="I423" s="107">
        <v>15000</v>
      </c>
      <c r="J423" s="19"/>
      <c r="K423" s="107">
        <v>14123.92</v>
      </c>
      <c r="L423" s="19"/>
      <c r="M423" s="108">
        <v>94.16</v>
      </c>
      <c r="N423" s="19"/>
    </row>
    <row r="424" spans="1:14" x14ac:dyDescent="0.2">
      <c r="A424" s="37" t="s">
        <v>472</v>
      </c>
      <c r="B424" s="19"/>
      <c r="C424" s="37" t="s">
        <v>473</v>
      </c>
      <c r="D424" s="19"/>
      <c r="E424" s="19"/>
      <c r="F424" s="19"/>
      <c r="G424" s="19"/>
      <c r="H424" s="19"/>
      <c r="I424" s="29" t="s">
        <v>1</v>
      </c>
      <c r="J424" s="19"/>
      <c r="K424" s="29">
        <v>14123.92</v>
      </c>
      <c r="L424" s="19"/>
      <c r="M424" s="30" t="s">
        <v>1</v>
      </c>
      <c r="N424" s="19"/>
    </row>
    <row r="425" spans="1:14" x14ac:dyDescent="0.2">
      <c r="A425" s="109" t="s">
        <v>229</v>
      </c>
      <c r="B425" s="19"/>
      <c r="C425" s="19"/>
      <c r="D425" s="19"/>
      <c r="E425" s="19"/>
      <c r="F425" s="19"/>
      <c r="G425" s="19"/>
      <c r="H425" s="19"/>
      <c r="I425" s="110">
        <v>20000</v>
      </c>
      <c r="J425" s="19"/>
      <c r="K425" s="110">
        <v>0</v>
      </c>
      <c r="L425" s="19"/>
      <c r="M425" s="111">
        <v>0</v>
      </c>
      <c r="N425" s="19"/>
    </row>
    <row r="426" spans="1:14" x14ac:dyDescent="0.2">
      <c r="A426" s="109" t="s">
        <v>230</v>
      </c>
      <c r="B426" s="19"/>
      <c r="C426" s="19"/>
      <c r="D426" s="19"/>
      <c r="E426" s="19"/>
      <c r="F426" s="19"/>
      <c r="G426" s="19"/>
      <c r="H426" s="19"/>
      <c r="I426" s="110">
        <v>20000</v>
      </c>
      <c r="J426" s="19"/>
      <c r="K426" s="110">
        <v>0</v>
      </c>
      <c r="L426" s="19"/>
      <c r="M426" s="111">
        <v>0</v>
      </c>
      <c r="N426" s="19"/>
    </row>
    <row r="427" spans="1:14" x14ac:dyDescent="0.2">
      <c r="A427" s="106" t="s">
        <v>551</v>
      </c>
      <c r="B427" s="19"/>
      <c r="C427" s="106" t="s">
        <v>552</v>
      </c>
      <c r="D427" s="19"/>
      <c r="E427" s="19"/>
      <c r="F427" s="19"/>
      <c r="G427" s="19"/>
      <c r="H427" s="19"/>
      <c r="I427" s="107">
        <v>20000</v>
      </c>
      <c r="J427" s="19"/>
      <c r="K427" s="107">
        <v>0</v>
      </c>
      <c r="L427" s="19"/>
      <c r="M427" s="108">
        <v>0</v>
      </c>
      <c r="N427" s="19"/>
    </row>
    <row r="428" spans="1:14" x14ac:dyDescent="0.2">
      <c r="A428" s="112" t="s">
        <v>592</v>
      </c>
      <c r="B428" s="19"/>
      <c r="C428" s="112" t="s">
        <v>593</v>
      </c>
      <c r="D428" s="19"/>
      <c r="E428" s="19"/>
      <c r="F428" s="19"/>
      <c r="G428" s="19"/>
      <c r="H428" s="19"/>
      <c r="I428" s="113">
        <v>2000</v>
      </c>
      <c r="J428" s="19"/>
      <c r="K428" s="113">
        <v>0</v>
      </c>
      <c r="L428" s="19"/>
      <c r="M428" s="114">
        <v>0</v>
      </c>
      <c r="N428" s="19"/>
    </row>
    <row r="429" spans="1:14" x14ac:dyDescent="0.2">
      <c r="A429" s="109" t="s">
        <v>229</v>
      </c>
      <c r="B429" s="19"/>
      <c r="C429" s="19"/>
      <c r="D429" s="19"/>
      <c r="E429" s="19"/>
      <c r="F429" s="19"/>
      <c r="G429" s="19"/>
      <c r="H429" s="19"/>
      <c r="I429" s="110">
        <v>2000</v>
      </c>
      <c r="J429" s="19"/>
      <c r="K429" s="110">
        <v>0</v>
      </c>
      <c r="L429" s="19"/>
      <c r="M429" s="111">
        <v>0</v>
      </c>
      <c r="N429" s="19"/>
    </row>
    <row r="430" spans="1:14" x14ac:dyDescent="0.2">
      <c r="A430" s="109" t="s">
        <v>230</v>
      </c>
      <c r="B430" s="19"/>
      <c r="C430" s="19"/>
      <c r="D430" s="19"/>
      <c r="E430" s="19"/>
      <c r="F430" s="19"/>
      <c r="G430" s="19"/>
      <c r="H430" s="19"/>
      <c r="I430" s="110">
        <v>2000</v>
      </c>
      <c r="J430" s="19"/>
      <c r="K430" s="110">
        <v>0</v>
      </c>
      <c r="L430" s="19"/>
      <c r="M430" s="111">
        <v>0</v>
      </c>
      <c r="N430" s="19"/>
    </row>
    <row r="431" spans="1:14" x14ac:dyDescent="0.2">
      <c r="A431" s="106" t="s">
        <v>466</v>
      </c>
      <c r="B431" s="19"/>
      <c r="C431" s="106" t="s">
        <v>467</v>
      </c>
      <c r="D431" s="19"/>
      <c r="E431" s="19"/>
      <c r="F431" s="19"/>
      <c r="G431" s="19"/>
      <c r="H431" s="19"/>
      <c r="I431" s="107">
        <v>2000</v>
      </c>
      <c r="J431" s="19"/>
      <c r="K431" s="107">
        <v>0</v>
      </c>
      <c r="L431" s="19"/>
      <c r="M431" s="108">
        <v>0</v>
      </c>
      <c r="N431" s="19"/>
    </row>
    <row r="432" spans="1:14" x14ac:dyDescent="0.2">
      <c r="A432" s="112" t="s">
        <v>561</v>
      </c>
      <c r="B432" s="19"/>
      <c r="C432" s="112" t="s">
        <v>594</v>
      </c>
      <c r="D432" s="19"/>
      <c r="E432" s="19"/>
      <c r="F432" s="19"/>
      <c r="G432" s="19"/>
      <c r="H432" s="19"/>
      <c r="I432" s="113">
        <v>2000</v>
      </c>
      <c r="J432" s="19"/>
      <c r="K432" s="113">
        <v>723.54</v>
      </c>
      <c r="L432" s="19"/>
      <c r="M432" s="114">
        <v>36.18</v>
      </c>
      <c r="N432" s="19"/>
    </row>
    <row r="433" spans="1:14" x14ac:dyDescent="0.2">
      <c r="A433" s="109" t="s">
        <v>229</v>
      </c>
      <c r="B433" s="19"/>
      <c r="C433" s="19"/>
      <c r="D433" s="19"/>
      <c r="E433" s="19"/>
      <c r="F433" s="19"/>
      <c r="G433" s="19"/>
      <c r="H433" s="19"/>
      <c r="I433" s="110">
        <v>2000</v>
      </c>
      <c r="J433" s="19"/>
      <c r="K433" s="110">
        <v>723.54</v>
      </c>
      <c r="L433" s="19"/>
      <c r="M433" s="111">
        <v>36.18</v>
      </c>
      <c r="N433" s="19"/>
    </row>
    <row r="434" spans="1:14" x14ac:dyDescent="0.2">
      <c r="A434" s="109" t="s">
        <v>230</v>
      </c>
      <c r="B434" s="19"/>
      <c r="C434" s="19"/>
      <c r="D434" s="19"/>
      <c r="E434" s="19"/>
      <c r="F434" s="19"/>
      <c r="G434" s="19"/>
      <c r="H434" s="19"/>
      <c r="I434" s="110">
        <v>2000</v>
      </c>
      <c r="J434" s="19"/>
      <c r="K434" s="110">
        <v>723.54</v>
      </c>
      <c r="L434" s="19"/>
      <c r="M434" s="111">
        <v>36.18</v>
      </c>
      <c r="N434" s="19"/>
    </row>
    <row r="435" spans="1:14" x14ac:dyDescent="0.2">
      <c r="A435" s="106" t="s">
        <v>466</v>
      </c>
      <c r="B435" s="19"/>
      <c r="C435" s="106" t="s">
        <v>467</v>
      </c>
      <c r="D435" s="19"/>
      <c r="E435" s="19"/>
      <c r="F435" s="19"/>
      <c r="G435" s="19"/>
      <c r="H435" s="19"/>
      <c r="I435" s="107">
        <v>2000</v>
      </c>
      <c r="J435" s="19"/>
      <c r="K435" s="107">
        <v>723.54</v>
      </c>
      <c r="L435" s="19"/>
      <c r="M435" s="108">
        <v>36.18</v>
      </c>
      <c r="N435" s="19"/>
    </row>
    <row r="436" spans="1:14" x14ac:dyDescent="0.2">
      <c r="A436" s="37" t="s">
        <v>472</v>
      </c>
      <c r="B436" s="19"/>
      <c r="C436" s="37" t="s">
        <v>473</v>
      </c>
      <c r="D436" s="19"/>
      <c r="E436" s="19"/>
      <c r="F436" s="19"/>
      <c r="G436" s="19"/>
      <c r="H436" s="19"/>
      <c r="I436" s="29" t="s">
        <v>1</v>
      </c>
      <c r="J436" s="19"/>
      <c r="K436" s="29">
        <v>723.54</v>
      </c>
      <c r="L436" s="19"/>
      <c r="M436" s="30" t="s">
        <v>1</v>
      </c>
      <c r="N436" s="19"/>
    </row>
    <row r="437" spans="1:14" x14ac:dyDescent="0.2">
      <c r="A437" s="112" t="s">
        <v>595</v>
      </c>
      <c r="B437" s="19"/>
      <c r="C437" s="112" t="s">
        <v>596</v>
      </c>
      <c r="D437" s="19"/>
      <c r="E437" s="19"/>
      <c r="F437" s="19"/>
      <c r="G437" s="19"/>
      <c r="H437" s="19"/>
      <c r="I437" s="113">
        <v>487360</v>
      </c>
      <c r="J437" s="19"/>
      <c r="K437" s="113">
        <v>0</v>
      </c>
      <c r="L437" s="19"/>
      <c r="M437" s="114">
        <v>0</v>
      </c>
      <c r="N437" s="19"/>
    </row>
    <row r="438" spans="1:14" x14ac:dyDescent="0.2">
      <c r="A438" s="109" t="s">
        <v>233</v>
      </c>
      <c r="B438" s="19"/>
      <c r="C438" s="19"/>
      <c r="D438" s="19"/>
      <c r="E438" s="19"/>
      <c r="F438" s="19"/>
      <c r="G438" s="19"/>
      <c r="H438" s="19"/>
      <c r="I438" s="110">
        <v>487360</v>
      </c>
      <c r="J438" s="19"/>
      <c r="K438" s="110">
        <v>0</v>
      </c>
      <c r="L438" s="19"/>
      <c r="M438" s="111">
        <v>0</v>
      </c>
      <c r="N438" s="19"/>
    </row>
    <row r="439" spans="1:14" x14ac:dyDescent="0.2">
      <c r="A439" s="109" t="s">
        <v>234</v>
      </c>
      <c r="B439" s="19"/>
      <c r="C439" s="19"/>
      <c r="D439" s="19"/>
      <c r="E439" s="19"/>
      <c r="F439" s="19"/>
      <c r="G439" s="19"/>
      <c r="H439" s="19"/>
      <c r="I439" s="110">
        <v>487360</v>
      </c>
      <c r="J439" s="19"/>
      <c r="K439" s="110">
        <v>0</v>
      </c>
      <c r="L439" s="19"/>
      <c r="M439" s="111">
        <v>0</v>
      </c>
      <c r="N439" s="19"/>
    </row>
    <row r="440" spans="1:14" x14ac:dyDescent="0.2">
      <c r="A440" s="106" t="s">
        <v>466</v>
      </c>
      <c r="B440" s="19"/>
      <c r="C440" s="106" t="s">
        <v>467</v>
      </c>
      <c r="D440" s="19"/>
      <c r="E440" s="19"/>
      <c r="F440" s="19"/>
      <c r="G440" s="19"/>
      <c r="H440" s="19"/>
      <c r="I440" s="107">
        <v>487360</v>
      </c>
      <c r="J440" s="19"/>
      <c r="K440" s="107">
        <v>0</v>
      </c>
      <c r="L440" s="19"/>
      <c r="M440" s="108">
        <v>0</v>
      </c>
      <c r="N440" s="19"/>
    </row>
    <row r="441" spans="1:14" x14ac:dyDescent="0.2">
      <c r="A441" s="112" t="s">
        <v>597</v>
      </c>
      <c r="B441" s="19"/>
      <c r="C441" s="112" t="s">
        <v>598</v>
      </c>
      <c r="D441" s="19"/>
      <c r="E441" s="19"/>
      <c r="F441" s="19"/>
      <c r="G441" s="19"/>
      <c r="H441" s="19"/>
      <c r="I441" s="113">
        <v>2100</v>
      </c>
      <c r="J441" s="19"/>
      <c r="K441" s="113">
        <v>2100</v>
      </c>
      <c r="L441" s="19"/>
      <c r="M441" s="114">
        <v>100</v>
      </c>
      <c r="N441" s="19"/>
    </row>
    <row r="442" spans="1:14" x14ac:dyDescent="0.2">
      <c r="A442" s="109" t="s">
        <v>229</v>
      </c>
      <c r="B442" s="19"/>
      <c r="C442" s="19"/>
      <c r="D442" s="19"/>
      <c r="E442" s="19"/>
      <c r="F442" s="19"/>
      <c r="G442" s="19"/>
      <c r="H442" s="19"/>
      <c r="I442" s="110">
        <v>2100</v>
      </c>
      <c r="J442" s="19"/>
      <c r="K442" s="110">
        <v>2100</v>
      </c>
      <c r="L442" s="19"/>
      <c r="M442" s="111">
        <v>100</v>
      </c>
      <c r="N442" s="19"/>
    </row>
    <row r="443" spans="1:14" x14ac:dyDescent="0.2">
      <c r="A443" s="109" t="s">
        <v>230</v>
      </c>
      <c r="B443" s="19"/>
      <c r="C443" s="19"/>
      <c r="D443" s="19"/>
      <c r="E443" s="19"/>
      <c r="F443" s="19"/>
      <c r="G443" s="19"/>
      <c r="H443" s="19"/>
      <c r="I443" s="110">
        <v>2100</v>
      </c>
      <c r="J443" s="19"/>
      <c r="K443" s="110">
        <v>2100</v>
      </c>
      <c r="L443" s="19"/>
      <c r="M443" s="111">
        <v>100</v>
      </c>
      <c r="N443" s="19"/>
    </row>
    <row r="444" spans="1:14" x14ac:dyDescent="0.2">
      <c r="A444" s="106" t="s">
        <v>387</v>
      </c>
      <c r="B444" s="19"/>
      <c r="C444" s="106" t="s">
        <v>388</v>
      </c>
      <c r="D444" s="19"/>
      <c r="E444" s="19"/>
      <c r="F444" s="19"/>
      <c r="G444" s="19"/>
      <c r="H444" s="19"/>
      <c r="I444" s="107">
        <v>2100</v>
      </c>
      <c r="J444" s="19"/>
      <c r="K444" s="107">
        <v>2100</v>
      </c>
      <c r="L444" s="19"/>
      <c r="M444" s="108">
        <v>100</v>
      </c>
      <c r="N444" s="19"/>
    </row>
    <row r="445" spans="1:14" x14ac:dyDescent="0.2">
      <c r="A445" s="37" t="s">
        <v>448</v>
      </c>
      <c r="B445" s="19"/>
      <c r="C445" s="37" t="s">
        <v>449</v>
      </c>
      <c r="D445" s="19"/>
      <c r="E445" s="19"/>
      <c r="F445" s="19"/>
      <c r="G445" s="19"/>
      <c r="H445" s="19"/>
      <c r="I445" s="29" t="s">
        <v>1</v>
      </c>
      <c r="J445" s="19"/>
      <c r="K445" s="29">
        <v>2100</v>
      </c>
      <c r="L445" s="19"/>
      <c r="M445" s="30" t="s">
        <v>1</v>
      </c>
      <c r="N445" s="19"/>
    </row>
    <row r="446" spans="1:14" x14ac:dyDescent="0.2">
      <c r="A446" s="112" t="s">
        <v>599</v>
      </c>
      <c r="B446" s="19"/>
      <c r="C446" s="112" t="s">
        <v>600</v>
      </c>
      <c r="D446" s="19"/>
      <c r="E446" s="19"/>
      <c r="F446" s="19"/>
      <c r="G446" s="19"/>
      <c r="H446" s="19"/>
      <c r="I446" s="113">
        <v>3551172</v>
      </c>
      <c r="J446" s="19"/>
      <c r="K446" s="113">
        <v>2846538.79</v>
      </c>
      <c r="L446" s="19"/>
      <c r="M446" s="114">
        <v>80.16</v>
      </c>
      <c r="N446" s="19"/>
    </row>
    <row r="447" spans="1:14" x14ac:dyDescent="0.2">
      <c r="A447" s="109" t="s">
        <v>222</v>
      </c>
      <c r="B447" s="19"/>
      <c r="C447" s="19"/>
      <c r="D447" s="19"/>
      <c r="E447" s="19"/>
      <c r="F447" s="19"/>
      <c r="G447" s="19"/>
      <c r="H447" s="19"/>
      <c r="I447" s="110">
        <v>1957172</v>
      </c>
      <c r="J447" s="19"/>
      <c r="K447" s="110">
        <v>1629540.44</v>
      </c>
      <c r="L447" s="19"/>
      <c r="M447" s="111">
        <v>83.26</v>
      </c>
      <c r="N447" s="19"/>
    </row>
    <row r="448" spans="1:14" x14ac:dyDescent="0.2">
      <c r="A448" s="109" t="s">
        <v>223</v>
      </c>
      <c r="B448" s="19"/>
      <c r="C448" s="19"/>
      <c r="D448" s="19"/>
      <c r="E448" s="19"/>
      <c r="F448" s="19"/>
      <c r="G448" s="19"/>
      <c r="H448" s="19"/>
      <c r="I448" s="110">
        <v>838100</v>
      </c>
      <c r="J448" s="19"/>
      <c r="K448" s="110">
        <v>510468.44</v>
      </c>
      <c r="L448" s="19"/>
      <c r="M448" s="111">
        <v>60.91</v>
      </c>
      <c r="N448" s="19"/>
    </row>
    <row r="449" spans="1:14" x14ac:dyDescent="0.2">
      <c r="A449" s="106" t="s">
        <v>387</v>
      </c>
      <c r="B449" s="19"/>
      <c r="C449" s="106" t="s">
        <v>388</v>
      </c>
      <c r="D449" s="19"/>
      <c r="E449" s="19"/>
      <c r="F449" s="19"/>
      <c r="G449" s="19"/>
      <c r="H449" s="19"/>
      <c r="I449" s="107">
        <v>8100</v>
      </c>
      <c r="J449" s="19"/>
      <c r="K449" s="107">
        <v>3312.5</v>
      </c>
      <c r="L449" s="19"/>
      <c r="M449" s="108">
        <v>40.9</v>
      </c>
      <c r="N449" s="19"/>
    </row>
    <row r="450" spans="1:14" x14ac:dyDescent="0.2">
      <c r="A450" s="37" t="s">
        <v>395</v>
      </c>
      <c r="B450" s="19"/>
      <c r="C450" s="37" t="s">
        <v>396</v>
      </c>
      <c r="D450" s="19"/>
      <c r="E450" s="19"/>
      <c r="F450" s="19"/>
      <c r="G450" s="19"/>
      <c r="H450" s="19"/>
      <c r="I450" s="29" t="s">
        <v>1</v>
      </c>
      <c r="J450" s="19"/>
      <c r="K450" s="29">
        <v>3312.5</v>
      </c>
      <c r="L450" s="19"/>
      <c r="M450" s="30" t="s">
        <v>1</v>
      </c>
      <c r="N450" s="19"/>
    </row>
    <row r="451" spans="1:14" x14ac:dyDescent="0.2">
      <c r="A451" s="106" t="s">
        <v>466</v>
      </c>
      <c r="B451" s="19"/>
      <c r="C451" s="106" t="s">
        <v>467</v>
      </c>
      <c r="D451" s="19"/>
      <c r="E451" s="19"/>
      <c r="F451" s="19"/>
      <c r="G451" s="19"/>
      <c r="H451" s="19"/>
      <c r="I451" s="107">
        <v>830000</v>
      </c>
      <c r="J451" s="19"/>
      <c r="K451" s="107">
        <v>507155.94</v>
      </c>
      <c r="L451" s="19"/>
      <c r="M451" s="108">
        <v>61.1</v>
      </c>
      <c r="N451" s="19"/>
    </row>
    <row r="452" spans="1:14" x14ac:dyDescent="0.2">
      <c r="A452" s="37" t="s">
        <v>584</v>
      </c>
      <c r="B452" s="19"/>
      <c r="C452" s="37" t="s">
        <v>585</v>
      </c>
      <c r="D452" s="19"/>
      <c r="E452" s="19"/>
      <c r="F452" s="19"/>
      <c r="G452" s="19"/>
      <c r="H452" s="19"/>
      <c r="I452" s="29" t="s">
        <v>1</v>
      </c>
      <c r="J452" s="19"/>
      <c r="K452" s="29">
        <v>507155.94</v>
      </c>
      <c r="L452" s="19"/>
      <c r="M452" s="30" t="s">
        <v>1</v>
      </c>
      <c r="N452" s="19"/>
    </row>
    <row r="453" spans="1:14" x14ac:dyDescent="0.2">
      <c r="A453" s="109" t="s">
        <v>246</v>
      </c>
      <c r="B453" s="19"/>
      <c r="C453" s="19"/>
      <c r="D453" s="19"/>
      <c r="E453" s="19"/>
      <c r="F453" s="19"/>
      <c r="G453" s="19"/>
      <c r="H453" s="19"/>
      <c r="I453" s="110">
        <v>1119072</v>
      </c>
      <c r="J453" s="19"/>
      <c r="K453" s="110">
        <v>1119072</v>
      </c>
      <c r="L453" s="19"/>
      <c r="M453" s="111">
        <v>100</v>
      </c>
      <c r="N453" s="19"/>
    </row>
    <row r="454" spans="1:14" x14ac:dyDescent="0.2">
      <c r="A454" s="106" t="s">
        <v>466</v>
      </c>
      <c r="B454" s="19"/>
      <c r="C454" s="106" t="s">
        <v>467</v>
      </c>
      <c r="D454" s="19"/>
      <c r="E454" s="19"/>
      <c r="F454" s="19"/>
      <c r="G454" s="19"/>
      <c r="H454" s="19"/>
      <c r="I454" s="107">
        <v>1119072</v>
      </c>
      <c r="J454" s="19"/>
      <c r="K454" s="107">
        <v>1119072</v>
      </c>
      <c r="L454" s="19"/>
      <c r="M454" s="108">
        <v>100</v>
      </c>
      <c r="N454" s="19"/>
    </row>
    <row r="455" spans="1:14" x14ac:dyDescent="0.2">
      <c r="A455" s="37" t="s">
        <v>584</v>
      </c>
      <c r="B455" s="19"/>
      <c r="C455" s="37" t="s">
        <v>585</v>
      </c>
      <c r="D455" s="19"/>
      <c r="E455" s="19"/>
      <c r="F455" s="19"/>
      <c r="G455" s="19"/>
      <c r="H455" s="19"/>
      <c r="I455" s="29" t="s">
        <v>1</v>
      </c>
      <c r="J455" s="19"/>
      <c r="K455" s="29">
        <v>1119072</v>
      </c>
      <c r="L455" s="19"/>
      <c r="M455" s="30" t="s">
        <v>1</v>
      </c>
      <c r="N455" s="19"/>
    </row>
    <row r="456" spans="1:14" x14ac:dyDescent="0.2">
      <c r="A456" s="109" t="s">
        <v>233</v>
      </c>
      <c r="B456" s="19"/>
      <c r="C456" s="19"/>
      <c r="D456" s="19"/>
      <c r="E456" s="19"/>
      <c r="F456" s="19"/>
      <c r="G456" s="19"/>
      <c r="H456" s="19"/>
      <c r="I456" s="110">
        <v>1594000</v>
      </c>
      <c r="J456" s="19"/>
      <c r="K456" s="110">
        <v>1216998.3500000001</v>
      </c>
      <c r="L456" s="19"/>
      <c r="M456" s="111">
        <v>76.349999999999994</v>
      </c>
      <c r="N456" s="19"/>
    </row>
    <row r="457" spans="1:14" x14ac:dyDescent="0.2">
      <c r="A457" s="109" t="s">
        <v>234</v>
      </c>
      <c r="B457" s="19"/>
      <c r="C457" s="19"/>
      <c r="D457" s="19"/>
      <c r="E457" s="19"/>
      <c r="F457" s="19"/>
      <c r="G457" s="19"/>
      <c r="H457" s="19"/>
      <c r="I457" s="110">
        <v>1594000</v>
      </c>
      <c r="J457" s="19"/>
      <c r="K457" s="110">
        <v>1216998.3500000001</v>
      </c>
      <c r="L457" s="19"/>
      <c r="M457" s="111">
        <v>76.349999999999994</v>
      </c>
      <c r="N457" s="19"/>
    </row>
    <row r="458" spans="1:14" x14ac:dyDescent="0.2">
      <c r="A458" s="106" t="s">
        <v>466</v>
      </c>
      <c r="B458" s="19"/>
      <c r="C458" s="106" t="s">
        <v>467</v>
      </c>
      <c r="D458" s="19"/>
      <c r="E458" s="19"/>
      <c r="F458" s="19"/>
      <c r="G458" s="19"/>
      <c r="H458" s="19"/>
      <c r="I458" s="107">
        <v>1594000</v>
      </c>
      <c r="J458" s="19"/>
      <c r="K458" s="107">
        <v>1216998.3500000001</v>
      </c>
      <c r="L458" s="19"/>
      <c r="M458" s="108">
        <v>76.349999999999994</v>
      </c>
      <c r="N458" s="19"/>
    </row>
    <row r="459" spans="1:14" x14ac:dyDescent="0.2">
      <c r="A459" s="37" t="s">
        <v>584</v>
      </c>
      <c r="B459" s="19"/>
      <c r="C459" s="37" t="s">
        <v>585</v>
      </c>
      <c r="D459" s="19"/>
      <c r="E459" s="19"/>
      <c r="F459" s="19"/>
      <c r="G459" s="19"/>
      <c r="H459" s="19"/>
      <c r="I459" s="29" t="s">
        <v>1</v>
      </c>
      <c r="J459" s="19"/>
      <c r="K459" s="29">
        <v>1216998.3500000001</v>
      </c>
      <c r="L459" s="19"/>
      <c r="M459" s="30" t="s">
        <v>1</v>
      </c>
      <c r="N459" s="19"/>
    </row>
    <row r="460" spans="1:14" x14ac:dyDescent="0.2">
      <c r="A460" s="112" t="s">
        <v>601</v>
      </c>
      <c r="B460" s="19"/>
      <c r="C460" s="112" t="s">
        <v>602</v>
      </c>
      <c r="D460" s="19"/>
      <c r="E460" s="19"/>
      <c r="F460" s="19"/>
      <c r="G460" s="19"/>
      <c r="H460" s="19"/>
      <c r="I460" s="113">
        <v>10700</v>
      </c>
      <c r="J460" s="19"/>
      <c r="K460" s="113">
        <v>10580.24</v>
      </c>
      <c r="L460" s="19"/>
      <c r="M460" s="114">
        <v>98.88</v>
      </c>
      <c r="N460" s="19"/>
    </row>
    <row r="461" spans="1:14" x14ac:dyDescent="0.2">
      <c r="A461" s="109" t="s">
        <v>222</v>
      </c>
      <c r="B461" s="19"/>
      <c r="C461" s="19"/>
      <c r="D461" s="19"/>
      <c r="E461" s="19"/>
      <c r="F461" s="19"/>
      <c r="G461" s="19"/>
      <c r="H461" s="19"/>
      <c r="I461" s="110">
        <v>10700</v>
      </c>
      <c r="J461" s="19"/>
      <c r="K461" s="110">
        <v>10580.24</v>
      </c>
      <c r="L461" s="19"/>
      <c r="M461" s="111">
        <v>98.88</v>
      </c>
      <c r="N461" s="19"/>
    </row>
    <row r="462" spans="1:14" x14ac:dyDescent="0.2">
      <c r="A462" s="109" t="s">
        <v>223</v>
      </c>
      <c r="B462" s="19"/>
      <c r="C462" s="19"/>
      <c r="D462" s="19"/>
      <c r="E462" s="19"/>
      <c r="F462" s="19"/>
      <c r="G462" s="19"/>
      <c r="H462" s="19"/>
      <c r="I462" s="110">
        <v>10700</v>
      </c>
      <c r="J462" s="19"/>
      <c r="K462" s="110">
        <v>10580.24</v>
      </c>
      <c r="L462" s="19"/>
      <c r="M462" s="111">
        <v>98.88</v>
      </c>
      <c r="N462" s="19"/>
    </row>
    <row r="463" spans="1:14" x14ac:dyDescent="0.2">
      <c r="A463" s="106" t="s">
        <v>387</v>
      </c>
      <c r="B463" s="19"/>
      <c r="C463" s="106" t="s">
        <v>388</v>
      </c>
      <c r="D463" s="19"/>
      <c r="E463" s="19"/>
      <c r="F463" s="19"/>
      <c r="G463" s="19"/>
      <c r="H463" s="19"/>
      <c r="I463" s="107">
        <v>2500</v>
      </c>
      <c r="J463" s="19"/>
      <c r="K463" s="107">
        <v>2450</v>
      </c>
      <c r="L463" s="19"/>
      <c r="M463" s="108">
        <v>98</v>
      </c>
      <c r="N463" s="19"/>
    </row>
    <row r="464" spans="1:14" x14ac:dyDescent="0.2">
      <c r="A464" s="37" t="s">
        <v>448</v>
      </c>
      <c r="B464" s="19"/>
      <c r="C464" s="37" t="s">
        <v>449</v>
      </c>
      <c r="D464" s="19"/>
      <c r="E464" s="19"/>
      <c r="F464" s="19"/>
      <c r="G464" s="19"/>
      <c r="H464" s="19"/>
      <c r="I464" s="29" t="s">
        <v>1</v>
      </c>
      <c r="J464" s="19"/>
      <c r="K464" s="29">
        <v>2450</v>
      </c>
      <c r="L464" s="19"/>
      <c r="M464" s="30" t="s">
        <v>1</v>
      </c>
      <c r="N464" s="19"/>
    </row>
    <row r="465" spans="1:14" x14ac:dyDescent="0.2">
      <c r="A465" s="106" t="s">
        <v>466</v>
      </c>
      <c r="B465" s="19"/>
      <c r="C465" s="106" t="s">
        <v>467</v>
      </c>
      <c r="D465" s="19"/>
      <c r="E465" s="19"/>
      <c r="F465" s="19"/>
      <c r="G465" s="19"/>
      <c r="H465" s="19"/>
      <c r="I465" s="107">
        <v>4000</v>
      </c>
      <c r="J465" s="19"/>
      <c r="K465" s="107">
        <v>3968.75</v>
      </c>
      <c r="L465" s="19"/>
      <c r="M465" s="108">
        <v>99.22</v>
      </c>
      <c r="N465" s="19"/>
    </row>
    <row r="466" spans="1:14" x14ac:dyDescent="0.2">
      <c r="A466" s="37" t="s">
        <v>472</v>
      </c>
      <c r="B466" s="19"/>
      <c r="C466" s="37" t="s">
        <v>473</v>
      </c>
      <c r="D466" s="19"/>
      <c r="E466" s="19"/>
      <c r="F466" s="19"/>
      <c r="G466" s="19"/>
      <c r="H466" s="19"/>
      <c r="I466" s="29" t="s">
        <v>1</v>
      </c>
      <c r="J466" s="19"/>
      <c r="K466" s="29">
        <v>3968.75</v>
      </c>
      <c r="L466" s="19"/>
      <c r="M466" s="30" t="s">
        <v>1</v>
      </c>
      <c r="N466" s="19"/>
    </row>
    <row r="467" spans="1:14" x14ac:dyDescent="0.2">
      <c r="A467" s="106" t="s">
        <v>551</v>
      </c>
      <c r="B467" s="19"/>
      <c r="C467" s="106" t="s">
        <v>552</v>
      </c>
      <c r="D467" s="19"/>
      <c r="E467" s="19"/>
      <c r="F467" s="19"/>
      <c r="G467" s="19"/>
      <c r="H467" s="19"/>
      <c r="I467" s="107">
        <v>4200</v>
      </c>
      <c r="J467" s="19"/>
      <c r="K467" s="107">
        <v>4161.49</v>
      </c>
      <c r="L467" s="19"/>
      <c r="M467" s="108">
        <v>99.08</v>
      </c>
      <c r="N467" s="19"/>
    </row>
    <row r="468" spans="1:14" x14ac:dyDescent="0.2">
      <c r="A468" s="37" t="s">
        <v>553</v>
      </c>
      <c r="B468" s="19"/>
      <c r="C468" s="37" t="s">
        <v>554</v>
      </c>
      <c r="D468" s="19"/>
      <c r="E468" s="19"/>
      <c r="F468" s="19"/>
      <c r="G468" s="19"/>
      <c r="H468" s="19"/>
      <c r="I468" s="29" t="s">
        <v>1</v>
      </c>
      <c r="J468" s="19"/>
      <c r="K468" s="29">
        <v>4161.49</v>
      </c>
      <c r="L468" s="19"/>
      <c r="M468" s="30" t="s">
        <v>1</v>
      </c>
      <c r="N468" s="19"/>
    </row>
    <row r="469" spans="1:14" x14ac:dyDescent="0.2">
      <c r="A469" s="112" t="s">
        <v>603</v>
      </c>
      <c r="B469" s="19"/>
      <c r="C469" s="112" t="s">
        <v>604</v>
      </c>
      <c r="D469" s="19"/>
      <c r="E469" s="19"/>
      <c r="F469" s="19"/>
      <c r="G469" s="19"/>
      <c r="H469" s="19"/>
      <c r="I469" s="113">
        <v>539400</v>
      </c>
      <c r="J469" s="19"/>
      <c r="K469" s="113">
        <v>200809.15</v>
      </c>
      <c r="L469" s="19"/>
      <c r="M469" s="114">
        <v>37.229999999999997</v>
      </c>
      <c r="N469" s="19"/>
    </row>
    <row r="470" spans="1:14" x14ac:dyDescent="0.2">
      <c r="A470" s="109" t="s">
        <v>222</v>
      </c>
      <c r="B470" s="19"/>
      <c r="C470" s="19"/>
      <c r="D470" s="19"/>
      <c r="E470" s="19"/>
      <c r="F470" s="19"/>
      <c r="G470" s="19"/>
      <c r="H470" s="19"/>
      <c r="I470" s="110">
        <v>134681</v>
      </c>
      <c r="J470" s="19"/>
      <c r="K470" s="110">
        <v>96089.71</v>
      </c>
      <c r="L470" s="19"/>
      <c r="M470" s="111">
        <v>71.349999999999994</v>
      </c>
      <c r="N470" s="19"/>
    </row>
    <row r="471" spans="1:14" x14ac:dyDescent="0.2">
      <c r="A471" s="109" t="s">
        <v>223</v>
      </c>
      <c r="B471" s="19"/>
      <c r="C471" s="19"/>
      <c r="D471" s="19"/>
      <c r="E471" s="19"/>
      <c r="F471" s="19"/>
      <c r="G471" s="19"/>
      <c r="H471" s="19"/>
      <c r="I471" s="110">
        <v>134681</v>
      </c>
      <c r="J471" s="19"/>
      <c r="K471" s="110">
        <v>96089.71</v>
      </c>
      <c r="L471" s="19"/>
      <c r="M471" s="111">
        <v>71.349999999999994</v>
      </c>
      <c r="N471" s="19"/>
    </row>
    <row r="472" spans="1:14" x14ac:dyDescent="0.2">
      <c r="A472" s="106" t="s">
        <v>551</v>
      </c>
      <c r="B472" s="19"/>
      <c r="C472" s="106" t="s">
        <v>552</v>
      </c>
      <c r="D472" s="19"/>
      <c r="E472" s="19"/>
      <c r="F472" s="19"/>
      <c r="G472" s="19"/>
      <c r="H472" s="19"/>
      <c r="I472" s="107">
        <v>134681</v>
      </c>
      <c r="J472" s="19"/>
      <c r="K472" s="107">
        <v>96089.71</v>
      </c>
      <c r="L472" s="19"/>
      <c r="M472" s="108">
        <v>71.349999999999994</v>
      </c>
      <c r="N472" s="19"/>
    </row>
    <row r="473" spans="1:14" x14ac:dyDescent="0.2">
      <c r="A473" s="37" t="s">
        <v>553</v>
      </c>
      <c r="B473" s="19"/>
      <c r="C473" s="37" t="s">
        <v>554</v>
      </c>
      <c r="D473" s="19"/>
      <c r="E473" s="19"/>
      <c r="F473" s="19"/>
      <c r="G473" s="19"/>
      <c r="H473" s="19"/>
      <c r="I473" s="29" t="s">
        <v>1</v>
      </c>
      <c r="J473" s="19"/>
      <c r="K473" s="29">
        <v>96089.71</v>
      </c>
      <c r="L473" s="19"/>
      <c r="M473" s="30" t="s">
        <v>1</v>
      </c>
      <c r="N473" s="19"/>
    </row>
    <row r="474" spans="1:14" x14ac:dyDescent="0.2">
      <c r="A474" s="109" t="s">
        <v>229</v>
      </c>
      <c r="B474" s="19"/>
      <c r="C474" s="19"/>
      <c r="D474" s="19"/>
      <c r="E474" s="19"/>
      <c r="F474" s="19"/>
      <c r="G474" s="19"/>
      <c r="H474" s="19"/>
      <c r="I474" s="110">
        <v>104719</v>
      </c>
      <c r="J474" s="19"/>
      <c r="K474" s="110">
        <v>104719.44</v>
      </c>
      <c r="L474" s="19"/>
      <c r="M474" s="111">
        <v>100</v>
      </c>
      <c r="N474" s="19"/>
    </row>
    <row r="475" spans="1:14" x14ac:dyDescent="0.2">
      <c r="A475" s="109" t="s">
        <v>230</v>
      </c>
      <c r="B475" s="19"/>
      <c r="C475" s="19"/>
      <c r="D475" s="19"/>
      <c r="E475" s="19"/>
      <c r="F475" s="19"/>
      <c r="G475" s="19"/>
      <c r="H475" s="19"/>
      <c r="I475" s="110">
        <v>52900</v>
      </c>
      <c r="J475" s="19"/>
      <c r="K475" s="110">
        <v>52900</v>
      </c>
      <c r="L475" s="19"/>
      <c r="M475" s="111">
        <v>100</v>
      </c>
      <c r="N475" s="19"/>
    </row>
    <row r="476" spans="1:14" x14ac:dyDescent="0.2">
      <c r="A476" s="106" t="s">
        <v>551</v>
      </c>
      <c r="B476" s="19"/>
      <c r="C476" s="106" t="s">
        <v>552</v>
      </c>
      <c r="D476" s="19"/>
      <c r="E476" s="19"/>
      <c r="F476" s="19"/>
      <c r="G476" s="19"/>
      <c r="H476" s="19"/>
      <c r="I476" s="107">
        <v>52900</v>
      </c>
      <c r="J476" s="19"/>
      <c r="K476" s="107">
        <v>52900</v>
      </c>
      <c r="L476" s="19"/>
      <c r="M476" s="108">
        <v>100</v>
      </c>
      <c r="N476" s="19"/>
    </row>
    <row r="477" spans="1:14" x14ac:dyDescent="0.2">
      <c r="A477" s="37" t="s">
        <v>553</v>
      </c>
      <c r="B477" s="19"/>
      <c r="C477" s="37" t="s">
        <v>554</v>
      </c>
      <c r="D477" s="19"/>
      <c r="E477" s="19"/>
      <c r="F477" s="19"/>
      <c r="G477" s="19"/>
      <c r="H477" s="19"/>
      <c r="I477" s="29" t="s">
        <v>1</v>
      </c>
      <c r="J477" s="19"/>
      <c r="K477" s="29">
        <v>52900</v>
      </c>
      <c r="L477" s="19"/>
      <c r="M477" s="30" t="s">
        <v>1</v>
      </c>
      <c r="N477" s="19"/>
    </row>
    <row r="478" spans="1:14" x14ac:dyDescent="0.2">
      <c r="A478" s="109" t="s">
        <v>251</v>
      </c>
      <c r="B478" s="19"/>
      <c r="C478" s="19"/>
      <c r="D478" s="19"/>
      <c r="E478" s="19"/>
      <c r="F478" s="19"/>
      <c r="G478" s="19"/>
      <c r="H478" s="19"/>
      <c r="I478" s="110">
        <v>51819</v>
      </c>
      <c r="J478" s="19"/>
      <c r="K478" s="110">
        <v>51819.44</v>
      </c>
      <c r="L478" s="19"/>
      <c r="M478" s="111">
        <v>100</v>
      </c>
      <c r="N478" s="19"/>
    </row>
    <row r="479" spans="1:14" x14ac:dyDescent="0.2">
      <c r="A479" s="106" t="s">
        <v>551</v>
      </c>
      <c r="B479" s="19"/>
      <c r="C479" s="106" t="s">
        <v>552</v>
      </c>
      <c r="D479" s="19"/>
      <c r="E479" s="19"/>
      <c r="F479" s="19"/>
      <c r="G479" s="19"/>
      <c r="H479" s="19"/>
      <c r="I479" s="107">
        <v>51819</v>
      </c>
      <c r="J479" s="19"/>
      <c r="K479" s="107">
        <v>51819.44</v>
      </c>
      <c r="L479" s="19"/>
      <c r="M479" s="108">
        <v>100</v>
      </c>
      <c r="N479" s="19"/>
    </row>
    <row r="480" spans="1:14" x14ac:dyDescent="0.2">
      <c r="A480" s="37" t="s">
        <v>553</v>
      </c>
      <c r="B480" s="19"/>
      <c r="C480" s="37" t="s">
        <v>554</v>
      </c>
      <c r="D480" s="19"/>
      <c r="E480" s="19"/>
      <c r="F480" s="19"/>
      <c r="G480" s="19"/>
      <c r="H480" s="19"/>
      <c r="I480" s="29" t="s">
        <v>1</v>
      </c>
      <c r="J480" s="19"/>
      <c r="K480" s="29">
        <v>51819.44</v>
      </c>
      <c r="L480" s="19"/>
      <c r="M480" s="30" t="s">
        <v>1</v>
      </c>
      <c r="N480" s="19"/>
    </row>
    <row r="481" spans="1:14" x14ac:dyDescent="0.2">
      <c r="A481" s="109" t="s">
        <v>233</v>
      </c>
      <c r="B481" s="19"/>
      <c r="C481" s="19"/>
      <c r="D481" s="19"/>
      <c r="E481" s="19"/>
      <c r="F481" s="19"/>
      <c r="G481" s="19"/>
      <c r="H481" s="19"/>
      <c r="I481" s="110">
        <v>300000</v>
      </c>
      <c r="J481" s="19"/>
      <c r="K481" s="110">
        <v>0</v>
      </c>
      <c r="L481" s="19"/>
      <c r="M481" s="111">
        <v>0</v>
      </c>
      <c r="N481" s="19"/>
    </row>
    <row r="482" spans="1:14" x14ac:dyDescent="0.2">
      <c r="A482" s="109" t="s">
        <v>234</v>
      </c>
      <c r="B482" s="19"/>
      <c r="C482" s="19"/>
      <c r="D482" s="19"/>
      <c r="E482" s="19"/>
      <c r="F482" s="19"/>
      <c r="G482" s="19"/>
      <c r="H482" s="19"/>
      <c r="I482" s="110">
        <v>300000</v>
      </c>
      <c r="J482" s="19"/>
      <c r="K482" s="110">
        <v>0</v>
      </c>
      <c r="L482" s="19"/>
      <c r="M482" s="111">
        <v>0</v>
      </c>
      <c r="N482" s="19"/>
    </row>
    <row r="483" spans="1:14" x14ac:dyDescent="0.2">
      <c r="A483" s="106" t="s">
        <v>551</v>
      </c>
      <c r="B483" s="19"/>
      <c r="C483" s="106" t="s">
        <v>552</v>
      </c>
      <c r="D483" s="19"/>
      <c r="E483" s="19"/>
      <c r="F483" s="19"/>
      <c r="G483" s="19"/>
      <c r="H483" s="19"/>
      <c r="I483" s="107">
        <v>300000</v>
      </c>
      <c r="J483" s="19"/>
      <c r="K483" s="107">
        <v>0</v>
      </c>
      <c r="L483" s="19"/>
      <c r="M483" s="108">
        <v>0</v>
      </c>
      <c r="N483" s="19"/>
    </row>
    <row r="484" spans="1:14" x14ac:dyDescent="0.2">
      <c r="A484" s="112" t="s">
        <v>605</v>
      </c>
      <c r="B484" s="19"/>
      <c r="C484" s="112" t="s">
        <v>606</v>
      </c>
      <c r="D484" s="19"/>
      <c r="E484" s="19"/>
      <c r="F484" s="19"/>
      <c r="G484" s="19"/>
      <c r="H484" s="19"/>
      <c r="I484" s="113">
        <v>917895</v>
      </c>
      <c r="J484" s="19"/>
      <c r="K484" s="113">
        <v>33037.5</v>
      </c>
      <c r="L484" s="19"/>
      <c r="M484" s="114">
        <v>3.6</v>
      </c>
      <c r="N484" s="19"/>
    </row>
    <row r="485" spans="1:14" x14ac:dyDescent="0.2">
      <c r="A485" s="109" t="s">
        <v>222</v>
      </c>
      <c r="B485" s="19"/>
      <c r="C485" s="19"/>
      <c r="D485" s="19"/>
      <c r="E485" s="19"/>
      <c r="F485" s="19"/>
      <c r="G485" s="19"/>
      <c r="H485" s="19"/>
      <c r="I485" s="110">
        <v>31225</v>
      </c>
      <c r="J485" s="19"/>
      <c r="K485" s="110">
        <v>31225</v>
      </c>
      <c r="L485" s="19"/>
      <c r="M485" s="111">
        <v>100</v>
      </c>
      <c r="N485" s="19"/>
    </row>
    <row r="486" spans="1:14" x14ac:dyDescent="0.2">
      <c r="A486" s="109" t="s">
        <v>246</v>
      </c>
      <c r="B486" s="19"/>
      <c r="C486" s="19"/>
      <c r="D486" s="19"/>
      <c r="E486" s="19"/>
      <c r="F486" s="19"/>
      <c r="G486" s="19"/>
      <c r="H486" s="19"/>
      <c r="I486" s="110">
        <v>31225</v>
      </c>
      <c r="J486" s="19"/>
      <c r="K486" s="110">
        <v>31225</v>
      </c>
      <c r="L486" s="19"/>
      <c r="M486" s="111">
        <v>100</v>
      </c>
      <c r="N486" s="19"/>
    </row>
    <row r="487" spans="1:14" x14ac:dyDescent="0.2">
      <c r="A487" s="106" t="s">
        <v>551</v>
      </c>
      <c r="B487" s="19"/>
      <c r="C487" s="106" t="s">
        <v>552</v>
      </c>
      <c r="D487" s="19"/>
      <c r="E487" s="19"/>
      <c r="F487" s="19"/>
      <c r="G487" s="19"/>
      <c r="H487" s="19"/>
      <c r="I487" s="107">
        <v>31225</v>
      </c>
      <c r="J487" s="19"/>
      <c r="K487" s="107">
        <v>31225</v>
      </c>
      <c r="L487" s="19"/>
      <c r="M487" s="108">
        <v>100</v>
      </c>
      <c r="N487" s="19"/>
    </row>
    <row r="488" spans="1:14" x14ac:dyDescent="0.2">
      <c r="A488" s="37" t="s">
        <v>553</v>
      </c>
      <c r="B488" s="19"/>
      <c r="C488" s="37" t="s">
        <v>554</v>
      </c>
      <c r="D488" s="19"/>
      <c r="E488" s="19"/>
      <c r="F488" s="19"/>
      <c r="G488" s="19"/>
      <c r="H488" s="19"/>
      <c r="I488" s="29" t="s">
        <v>1</v>
      </c>
      <c r="J488" s="19"/>
      <c r="K488" s="29">
        <v>31225</v>
      </c>
      <c r="L488" s="19"/>
      <c r="M488" s="30" t="s">
        <v>1</v>
      </c>
      <c r="N488" s="19"/>
    </row>
    <row r="489" spans="1:14" x14ac:dyDescent="0.2">
      <c r="A489" s="109" t="s">
        <v>233</v>
      </c>
      <c r="B489" s="19"/>
      <c r="C489" s="19"/>
      <c r="D489" s="19"/>
      <c r="E489" s="19"/>
      <c r="F489" s="19"/>
      <c r="G489" s="19"/>
      <c r="H489" s="19"/>
      <c r="I489" s="110">
        <v>886670</v>
      </c>
      <c r="J489" s="19"/>
      <c r="K489" s="110">
        <v>1812.5</v>
      </c>
      <c r="L489" s="19"/>
      <c r="M489" s="111">
        <v>0.2</v>
      </c>
      <c r="N489" s="19"/>
    </row>
    <row r="490" spans="1:14" x14ac:dyDescent="0.2">
      <c r="A490" s="109" t="s">
        <v>234</v>
      </c>
      <c r="B490" s="19"/>
      <c r="C490" s="19"/>
      <c r="D490" s="19"/>
      <c r="E490" s="19"/>
      <c r="F490" s="19"/>
      <c r="G490" s="19"/>
      <c r="H490" s="19"/>
      <c r="I490" s="110">
        <v>886670</v>
      </c>
      <c r="J490" s="19"/>
      <c r="K490" s="110">
        <v>1812.5</v>
      </c>
      <c r="L490" s="19"/>
      <c r="M490" s="111">
        <v>0.2</v>
      </c>
      <c r="N490" s="19"/>
    </row>
    <row r="491" spans="1:14" x14ac:dyDescent="0.2">
      <c r="A491" s="106" t="s">
        <v>466</v>
      </c>
      <c r="B491" s="19"/>
      <c r="C491" s="106" t="s">
        <v>467</v>
      </c>
      <c r="D491" s="19"/>
      <c r="E491" s="19"/>
      <c r="F491" s="19"/>
      <c r="G491" s="19"/>
      <c r="H491" s="19"/>
      <c r="I491" s="107">
        <v>74400</v>
      </c>
      <c r="J491" s="19"/>
      <c r="K491" s="107">
        <v>0</v>
      </c>
      <c r="L491" s="19"/>
      <c r="M491" s="108">
        <v>0</v>
      </c>
      <c r="N491" s="19"/>
    </row>
    <row r="492" spans="1:14" x14ac:dyDescent="0.2">
      <c r="A492" s="106" t="s">
        <v>551</v>
      </c>
      <c r="B492" s="19"/>
      <c r="C492" s="106" t="s">
        <v>552</v>
      </c>
      <c r="D492" s="19"/>
      <c r="E492" s="19"/>
      <c r="F492" s="19"/>
      <c r="G492" s="19"/>
      <c r="H492" s="19"/>
      <c r="I492" s="107">
        <v>812270</v>
      </c>
      <c r="J492" s="19"/>
      <c r="K492" s="107">
        <v>1812.5</v>
      </c>
      <c r="L492" s="19"/>
      <c r="M492" s="108">
        <v>0.22</v>
      </c>
      <c r="N492" s="19"/>
    </row>
    <row r="493" spans="1:14" x14ac:dyDescent="0.2">
      <c r="A493" s="37" t="s">
        <v>553</v>
      </c>
      <c r="B493" s="19"/>
      <c r="C493" s="37" t="s">
        <v>554</v>
      </c>
      <c r="D493" s="19"/>
      <c r="E493" s="19"/>
      <c r="F493" s="19"/>
      <c r="G493" s="19"/>
      <c r="H493" s="19"/>
      <c r="I493" s="29" t="s">
        <v>1</v>
      </c>
      <c r="J493" s="19"/>
      <c r="K493" s="29">
        <v>1812.5</v>
      </c>
      <c r="L493" s="19"/>
      <c r="M493" s="30" t="s">
        <v>1</v>
      </c>
      <c r="N493" s="19"/>
    </row>
    <row r="494" spans="1:14" x14ac:dyDescent="0.2">
      <c r="A494" s="112" t="s">
        <v>607</v>
      </c>
      <c r="B494" s="19"/>
      <c r="C494" s="112" t="s">
        <v>608</v>
      </c>
      <c r="D494" s="19"/>
      <c r="E494" s="19"/>
      <c r="F494" s="19"/>
      <c r="G494" s="19"/>
      <c r="H494" s="19"/>
      <c r="I494" s="113">
        <v>30160</v>
      </c>
      <c r="J494" s="19"/>
      <c r="K494" s="113">
        <v>30148.38</v>
      </c>
      <c r="L494" s="19"/>
      <c r="M494" s="114">
        <v>99.96</v>
      </c>
      <c r="N494" s="19"/>
    </row>
    <row r="495" spans="1:14" x14ac:dyDescent="0.2">
      <c r="A495" s="109" t="s">
        <v>222</v>
      </c>
      <c r="B495" s="19"/>
      <c r="C495" s="19"/>
      <c r="D495" s="19"/>
      <c r="E495" s="19"/>
      <c r="F495" s="19"/>
      <c r="G495" s="19"/>
      <c r="H495" s="19"/>
      <c r="I495" s="110">
        <v>11960</v>
      </c>
      <c r="J495" s="19"/>
      <c r="K495" s="110">
        <v>11955.79</v>
      </c>
      <c r="L495" s="19"/>
      <c r="M495" s="111">
        <v>99.96</v>
      </c>
      <c r="N495" s="19"/>
    </row>
    <row r="496" spans="1:14" x14ac:dyDescent="0.2">
      <c r="A496" s="109" t="s">
        <v>223</v>
      </c>
      <c r="B496" s="19"/>
      <c r="C496" s="19"/>
      <c r="D496" s="19"/>
      <c r="E496" s="19"/>
      <c r="F496" s="19"/>
      <c r="G496" s="19"/>
      <c r="H496" s="19"/>
      <c r="I496" s="110">
        <v>11960</v>
      </c>
      <c r="J496" s="19"/>
      <c r="K496" s="110">
        <v>11955.79</v>
      </c>
      <c r="L496" s="19"/>
      <c r="M496" s="111">
        <v>99.96</v>
      </c>
      <c r="N496" s="19"/>
    </row>
    <row r="497" spans="1:14" x14ac:dyDescent="0.2">
      <c r="A497" s="106" t="s">
        <v>466</v>
      </c>
      <c r="B497" s="19"/>
      <c r="C497" s="106" t="s">
        <v>467</v>
      </c>
      <c r="D497" s="19"/>
      <c r="E497" s="19"/>
      <c r="F497" s="19"/>
      <c r="G497" s="19"/>
      <c r="H497" s="19"/>
      <c r="I497" s="107">
        <v>6360</v>
      </c>
      <c r="J497" s="19"/>
      <c r="K497" s="107">
        <v>6355.91</v>
      </c>
      <c r="L497" s="19"/>
      <c r="M497" s="108">
        <v>99.94</v>
      </c>
      <c r="N497" s="19"/>
    </row>
    <row r="498" spans="1:14" x14ac:dyDescent="0.2">
      <c r="A498" s="37" t="s">
        <v>472</v>
      </c>
      <c r="B498" s="19"/>
      <c r="C498" s="37" t="s">
        <v>473</v>
      </c>
      <c r="D498" s="19"/>
      <c r="E498" s="19"/>
      <c r="F498" s="19"/>
      <c r="G498" s="19"/>
      <c r="H498" s="19"/>
      <c r="I498" s="29" t="s">
        <v>1</v>
      </c>
      <c r="J498" s="19"/>
      <c r="K498" s="29">
        <v>6355.91</v>
      </c>
      <c r="L498" s="19"/>
      <c r="M498" s="30" t="s">
        <v>1</v>
      </c>
      <c r="N498" s="19"/>
    </row>
    <row r="499" spans="1:14" x14ac:dyDescent="0.2">
      <c r="A499" s="106" t="s">
        <v>551</v>
      </c>
      <c r="B499" s="19"/>
      <c r="C499" s="106" t="s">
        <v>552</v>
      </c>
      <c r="D499" s="19"/>
      <c r="E499" s="19"/>
      <c r="F499" s="19"/>
      <c r="G499" s="19"/>
      <c r="H499" s="19"/>
      <c r="I499" s="107">
        <v>5600</v>
      </c>
      <c r="J499" s="19"/>
      <c r="K499" s="107">
        <v>5599.88</v>
      </c>
      <c r="L499" s="19"/>
      <c r="M499" s="108">
        <v>100</v>
      </c>
      <c r="N499" s="19"/>
    </row>
    <row r="500" spans="1:14" x14ac:dyDescent="0.2">
      <c r="A500" s="37" t="s">
        <v>553</v>
      </c>
      <c r="B500" s="19"/>
      <c r="C500" s="37" t="s">
        <v>554</v>
      </c>
      <c r="D500" s="19"/>
      <c r="E500" s="19"/>
      <c r="F500" s="19"/>
      <c r="G500" s="19"/>
      <c r="H500" s="19"/>
      <c r="I500" s="29" t="s">
        <v>1</v>
      </c>
      <c r="J500" s="19"/>
      <c r="K500" s="29">
        <v>5599.88</v>
      </c>
      <c r="L500" s="19"/>
      <c r="M500" s="30" t="s">
        <v>1</v>
      </c>
      <c r="N500" s="19"/>
    </row>
    <row r="501" spans="1:14" x14ac:dyDescent="0.2">
      <c r="A501" s="109" t="s">
        <v>233</v>
      </c>
      <c r="B501" s="19"/>
      <c r="C501" s="19"/>
      <c r="D501" s="19"/>
      <c r="E501" s="19"/>
      <c r="F501" s="19"/>
      <c r="G501" s="19"/>
      <c r="H501" s="19"/>
      <c r="I501" s="110">
        <v>18200</v>
      </c>
      <c r="J501" s="19"/>
      <c r="K501" s="110">
        <v>18192.59</v>
      </c>
      <c r="L501" s="19"/>
      <c r="M501" s="111">
        <v>99.96</v>
      </c>
      <c r="N501" s="19"/>
    </row>
    <row r="502" spans="1:14" x14ac:dyDescent="0.2">
      <c r="A502" s="109" t="s">
        <v>234</v>
      </c>
      <c r="B502" s="19"/>
      <c r="C502" s="19"/>
      <c r="D502" s="19"/>
      <c r="E502" s="19"/>
      <c r="F502" s="19"/>
      <c r="G502" s="19"/>
      <c r="H502" s="19"/>
      <c r="I502" s="110">
        <v>18200</v>
      </c>
      <c r="J502" s="19"/>
      <c r="K502" s="110">
        <v>18192.59</v>
      </c>
      <c r="L502" s="19"/>
      <c r="M502" s="111">
        <v>99.96</v>
      </c>
      <c r="N502" s="19"/>
    </row>
    <row r="503" spans="1:14" x14ac:dyDescent="0.2">
      <c r="A503" s="106" t="s">
        <v>466</v>
      </c>
      <c r="B503" s="19"/>
      <c r="C503" s="106" t="s">
        <v>467</v>
      </c>
      <c r="D503" s="19"/>
      <c r="E503" s="19"/>
      <c r="F503" s="19"/>
      <c r="G503" s="19"/>
      <c r="H503" s="19"/>
      <c r="I503" s="107">
        <v>13200</v>
      </c>
      <c r="J503" s="19"/>
      <c r="K503" s="107">
        <v>13192.59</v>
      </c>
      <c r="L503" s="19"/>
      <c r="M503" s="108">
        <v>99.94</v>
      </c>
      <c r="N503" s="19"/>
    </row>
    <row r="504" spans="1:14" x14ac:dyDescent="0.2">
      <c r="A504" s="37" t="s">
        <v>472</v>
      </c>
      <c r="B504" s="19"/>
      <c r="C504" s="37" t="s">
        <v>473</v>
      </c>
      <c r="D504" s="19"/>
      <c r="E504" s="19"/>
      <c r="F504" s="19"/>
      <c r="G504" s="19"/>
      <c r="H504" s="19"/>
      <c r="I504" s="29" t="s">
        <v>1</v>
      </c>
      <c r="J504" s="19"/>
      <c r="K504" s="29">
        <v>13192.59</v>
      </c>
      <c r="L504" s="19"/>
      <c r="M504" s="30" t="s">
        <v>1</v>
      </c>
      <c r="N504" s="19"/>
    </row>
    <row r="505" spans="1:14" x14ac:dyDescent="0.2">
      <c r="A505" s="106" t="s">
        <v>551</v>
      </c>
      <c r="B505" s="19"/>
      <c r="C505" s="106" t="s">
        <v>552</v>
      </c>
      <c r="D505" s="19"/>
      <c r="E505" s="19"/>
      <c r="F505" s="19"/>
      <c r="G505" s="19"/>
      <c r="H505" s="19"/>
      <c r="I505" s="107">
        <v>5000</v>
      </c>
      <c r="J505" s="19"/>
      <c r="K505" s="107">
        <v>5000</v>
      </c>
      <c r="L505" s="19"/>
      <c r="M505" s="108">
        <v>100</v>
      </c>
      <c r="N505" s="19"/>
    </row>
    <row r="506" spans="1:14" x14ac:dyDescent="0.2">
      <c r="A506" s="37" t="s">
        <v>553</v>
      </c>
      <c r="B506" s="19"/>
      <c r="C506" s="37" t="s">
        <v>554</v>
      </c>
      <c r="D506" s="19"/>
      <c r="E506" s="19"/>
      <c r="F506" s="19"/>
      <c r="G506" s="19"/>
      <c r="H506" s="19"/>
      <c r="I506" s="29" t="s">
        <v>1</v>
      </c>
      <c r="J506" s="19"/>
      <c r="K506" s="29">
        <v>5000</v>
      </c>
      <c r="L506" s="19"/>
      <c r="M506" s="30" t="s">
        <v>1</v>
      </c>
      <c r="N506" s="19"/>
    </row>
    <row r="507" spans="1:14" x14ac:dyDescent="0.2">
      <c r="A507" s="112" t="s">
        <v>609</v>
      </c>
      <c r="B507" s="19"/>
      <c r="C507" s="112" t="s">
        <v>610</v>
      </c>
      <c r="D507" s="19"/>
      <c r="E507" s="19"/>
      <c r="F507" s="19"/>
      <c r="G507" s="19"/>
      <c r="H507" s="19"/>
      <c r="I507" s="113">
        <v>40000</v>
      </c>
      <c r="J507" s="19"/>
      <c r="K507" s="113">
        <v>40000</v>
      </c>
      <c r="L507" s="19"/>
      <c r="M507" s="114">
        <v>100</v>
      </c>
      <c r="N507" s="19"/>
    </row>
    <row r="508" spans="1:14" x14ac:dyDescent="0.2">
      <c r="A508" s="109" t="s">
        <v>233</v>
      </c>
      <c r="B508" s="19"/>
      <c r="C508" s="19"/>
      <c r="D508" s="19"/>
      <c r="E508" s="19"/>
      <c r="F508" s="19"/>
      <c r="G508" s="19"/>
      <c r="H508" s="19"/>
      <c r="I508" s="110">
        <v>40000</v>
      </c>
      <c r="J508" s="19"/>
      <c r="K508" s="110">
        <v>40000</v>
      </c>
      <c r="L508" s="19"/>
      <c r="M508" s="111">
        <v>100</v>
      </c>
      <c r="N508" s="19"/>
    </row>
    <row r="509" spans="1:14" x14ac:dyDescent="0.2">
      <c r="A509" s="109" t="s">
        <v>234</v>
      </c>
      <c r="B509" s="19"/>
      <c r="C509" s="19"/>
      <c r="D509" s="19"/>
      <c r="E509" s="19"/>
      <c r="F509" s="19"/>
      <c r="G509" s="19"/>
      <c r="H509" s="19"/>
      <c r="I509" s="110">
        <v>40000</v>
      </c>
      <c r="J509" s="19"/>
      <c r="K509" s="110">
        <v>40000</v>
      </c>
      <c r="L509" s="19"/>
      <c r="M509" s="111">
        <v>100</v>
      </c>
      <c r="N509" s="19"/>
    </row>
    <row r="510" spans="1:14" x14ac:dyDescent="0.2">
      <c r="A510" s="106" t="s">
        <v>551</v>
      </c>
      <c r="B510" s="19"/>
      <c r="C510" s="106" t="s">
        <v>552</v>
      </c>
      <c r="D510" s="19"/>
      <c r="E510" s="19"/>
      <c r="F510" s="19"/>
      <c r="G510" s="19"/>
      <c r="H510" s="19"/>
      <c r="I510" s="107">
        <v>40000</v>
      </c>
      <c r="J510" s="19"/>
      <c r="K510" s="107">
        <v>40000</v>
      </c>
      <c r="L510" s="19"/>
      <c r="M510" s="108">
        <v>100</v>
      </c>
      <c r="N510" s="19"/>
    </row>
    <row r="511" spans="1:14" x14ac:dyDescent="0.2">
      <c r="A511" s="37" t="s">
        <v>553</v>
      </c>
      <c r="B511" s="19"/>
      <c r="C511" s="37" t="s">
        <v>554</v>
      </c>
      <c r="D511" s="19"/>
      <c r="E511" s="19"/>
      <c r="F511" s="19"/>
      <c r="G511" s="19"/>
      <c r="H511" s="19"/>
      <c r="I511" s="29" t="s">
        <v>1</v>
      </c>
      <c r="J511" s="19"/>
      <c r="K511" s="29">
        <v>40000</v>
      </c>
      <c r="L511" s="19"/>
      <c r="M511" s="30" t="s">
        <v>1</v>
      </c>
      <c r="N511" s="19"/>
    </row>
    <row r="512" spans="1:14" x14ac:dyDescent="0.2">
      <c r="A512" s="112" t="s">
        <v>611</v>
      </c>
      <c r="B512" s="19"/>
      <c r="C512" s="112" t="s">
        <v>612</v>
      </c>
      <c r="D512" s="19"/>
      <c r="E512" s="19"/>
      <c r="F512" s="19"/>
      <c r="G512" s="19"/>
      <c r="H512" s="19"/>
      <c r="I512" s="113">
        <v>674075</v>
      </c>
      <c r="J512" s="19"/>
      <c r="K512" s="113">
        <v>68456.41</v>
      </c>
      <c r="L512" s="19"/>
      <c r="M512" s="114">
        <v>10.16</v>
      </c>
      <c r="N512" s="19"/>
    </row>
    <row r="513" spans="1:14" x14ac:dyDescent="0.2">
      <c r="A513" s="109" t="s">
        <v>222</v>
      </c>
      <c r="B513" s="19"/>
      <c r="C513" s="19"/>
      <c r="D513" s="19"/>
      <c r="E513" s="19"/>
      <c r="F513" s="19"/>
      <c r="G513" s="19"/>
      <c r="H513" s="19"/>
      <c r="I513" s="110">
        <v>295000</v>
      </c>
      <c r="J513" s="19"/>
      <c r="K513" s="110">
        <v>0</v>
      </c>
      <c r="L513" s="19"/>
      <c r="M513" s="111">
        <v>0</v>
      </c>
      <c r="N513" s="19"/>
    </row>
    <row r="514" spans="1:14" x14ac:dyDescent="0.2">
      <c r="A514" s="109" t="s">
        <v>223</v>
      </c>
      <c r="B514" s="19"/>
      <c r="C514" s="19"/>
      <c r="D514" s="19"/>
      <c r="E514" s="19"/>
      <c r="F514" s="19"/>
      <c r="G514" s="19"/>
      <c r="H514" s="19"/>
      <c r="I514" s="110">
        <v>295000</v>
      </c>
      <c r="J514" s="19"/>
      <c r="K514" s="110">
        <v>0</v>
      </c>
      <c r="L514" s="19"/>
      <c r="M514" s="111">
        <v>0</v>
      </c>
      <c r="N514" s="19"/>
    </row>
    <row r="515" spans="1:14" x14ac:dyDescent="0.2">
      <c r="A515" s="106" t="s">
        <v>466</v>
      </c>
      <c r="B515" s="19"/>
      <c r="C515" s="106" t="s">
        <v>467</v>
      </c>
      <c r="D515" s="19"/>
      <c r="E515" s="19"/>
      <c r="F515" s="19"/>
      <c r="G515" s="19"/>
      <c r="H515" s="19"/>
      <c r="I515" s="107">
        <v>295000</v>
      </c>
      <c r="J515" s="19"/>
      <c r="K515" s="107">
        <v>0</v>
      </c>
      <c r="L515" s="19"/>
      <c r="M515" s="108">
        <v>0</v>
      </c>
      <c r="N515" s="19"/>
    </row>
    <row r="516" spans="1:14" x14ac:dyDescent="0.2">
      <c r="A516" s="109" t="s">
        <v>233</v>
      </c>
      <c r="B516" s="19"/>
      <c r="C516" s="19"/>
      <c r="D516" s="19"/>
      <c r="E516" s="19"/>
      <c r="F516" s="19"/>
      <c r="G516" s="19"/>
      <c r="H516" s="19"/>
      <c r="I516" s="110">
        <v>287500</v>
      </c>
      <c r="J516" s="19"/>
      <c r="K516" s="110">
        <v>0</v>
      </c>
      <c r="L516" s="19"/>
      <c r="M516" s="111">
        <v>0</v>
      </c>
      <c r="N516" s="19"/>
    </row>
    <row r="517" spans="1:14" x14ac:dyDescent="0.2">
      <c r="A517" s="109" t="s">
        <v>234</v>
      </c>
      <c r="B517" s="19"/>
      <c r="C517" s="19"/>
      <c r="D517" s="19"/>
      <c r="E517" s="19"/>
      <c r="F517" s="19"/>
      <c r="G517" s="19"/>
      <c r="H517" s="19"/>
      <c r="I517" s="110">
        <v>287500</v>
      </c>
      <c r="J517" s="19"/>
      <c r="K517" s="110">
        <v>0</v>
      </c>
      <c r="L517" s="19"/>
      <c r="M517" s="111">
        <v>0</v>
      </c>
      <c r="N517" s="19"/>
    </row>
    <row r="518" spans="1:14" x14ac:dyDescent="0.2">
      <c r="A518" s="106" t="s">
        <v>466</v>
      </c>
      <c r="B518" s="19"/>
      <c r="C518" s="106" t="s">
        <v>467</v>
      </c>
      <c r="D518" s="19"/>
      <c r="E518" s="19"/>
      <c r="F518" s="19"/>
      <c r="G518" s="19"/>
      <c r="H518" s="19"/>
      <c r="I518" s="107">
        <v>287500</v>
      </c>
      <c r="J518" s="19"/>
      <c r="K518" s="107">
        <v>0</v>
      </c>
      <c r="L518" s="19"/>
      <c r="M518" s="108">
        <v>0</v>
      </c>
      <c r="N518" s="19"/>
    </row>
    <row r="519" spans="1:14" x14ac:dyDescent="0.2">
      <c r="A519" s="109" t="s">
        <v>242</v>
      </c>
      <c r="B519" s="19"/>
      <c r="C519" s="19"/>
      <c r="D519" s="19"/>
      <c r="E519" s="19"/>
      <c r="F519" s="19"/>
      <c r="G519" s="19"/>
      <c r="H519" s="19"/>
      <c r="I519" s="110">
        <v>91575</v>
      </c>
      <c r="J519" s="19"/>
      <c r="K519" s="110">
        <v>68456.41</v>
      </c>
      <c r="L519" s="19"/>
      <c r="M519" s="111">
        <v>74.75</v>
      </c>
      <c r="N519" s="19"/>
    </row>
    <row r="520" spans="1:14" x14ac:dyDescent="0.2">
      <c r="A520" s="109" t="s">
        <v>243</v>
      </c>
      <c r="B520" s="19"/>
      <c r="C520" s="19"/>
      <c r="D520" s="19"/>
      <c r="E520" s="19"/>
      <c r="F520" s="19"/>
      <c r="G520" s="19"/>
      <c r="H520" s="19"/>
      <c r="I520" s="110">
        <v>40000</v>
      </c>
      <c r="J520" s="19"/>
      <c r="K520" s="110">
        <v>16881.849999999999</v>
      </c>
      <c r="L520" s="19"/>
      <c r="M520" s="111">
        <v>42.2</v>
      </c>
      <c r="N520" s="19"/>
    </row>
    <row r="521" spans="1:14" x14ac:dyDescent="0.2">
      <c r="A521" s="106" t="s">
        <v>466</v>
      </c>
      <c r="B521" s="19"/>
      <c r="C521" s="106" t="s">
        <v>467</v>
      </c>
      <c r="D521" s="19"/>
      <c r="E521" s="19"/>
      <c r="F521" s="19"/>
      <c r="G521" s="19"/>
      <c r="H521" s="19"/>
      <c r="I521" s="107">
        <v>40000</v>
      </c>
      <c r="J521" s="19"/>
      <c r="K521" s="107">
        <v>16881.849999999999</v>
      </c>
      <c r="L521" s="19"/>
      <c r="M521" s="108">
        <v>42.2</v>
      </c>
      <c r="N521" s="19"/>
    </row>
    <row r="522" spans="1:14" x14ac:dyDescent="0.2">
      <c r="A522" s="37" t="s">
        <v>557</v>
      </c>
      <c r="B522" s="19"/>
      <c r="C522" s="37" t="s">
        <v>558</v>
      </c>
      <c r="D522" s="19"/>
      <c r="E522" s="19"/>
      <c r="F522" s="19"/>
      <c r="G522" s="19"/>
      <c r="H522" s="19"/>
      <c r="I522" s="29" t="s">
        <v>1</v>
      </c>
      <c r="J522" s="19"/>
      <c r="K522" s="29">
        <v>16881.849999999999</v>
      </c>
      <c r="L522" s="19"/>
      <c r="M522" s="30" t="s">
        <v>1</v>
      </c>
      <c r="N522" s="19"/>
    </row>
    <row r="523" spans="1:14" x14ac:dyDescent="0.2">
      <c r="A523" s="109" t="s">
        <v>259</v>
      </c>
      <c r="B523" s="19"/>
      <c r="C523" s="19"/>
      <c r="D523" s="19"/>
      <c r="E523" s="19"/>
      <c r="F523" s="19"/>
      <c r="G523" s="19"/>
      <c r="H523" s="19"/>
      <c r="I523" s="110">
        <v>51575</v>
      </c>
      <c r="J523" s="19"/>
      <c r="K523" s="110">
        <v>51574.559999999998</v>
      </c>
      <c r="L523" s="19"/>
      <c r="M523" s="111">
        <v>100</v>
      </c>
      <c r="N523" s="19"/>
    </row>
    <row r="524" spans="1:14" x14ac:dyDescent="0.2">
      <c r="A524" s="106" t="s">
        <v>466</v>
      </c>
      <c r="B524" s="19"/>
      <c r="C524" s="106" t="s">
        <v>467</v>
      </c>
      <c r="D524" s="19"/>
      <c r="E524" s="19"/>
      <c r="F524" s="19"/>
      <c r="G524" s="19"/>
      <c r="H524" s="19"/>
      <c r="I524" s="107">
        <v>51575</v>
      </c>
      <c r="J524" s="19"/>
      <c r="K524" s="107">
        <v>51574.559999999998</v>
      </c>
      <c r="L524" s="19"/>
      <c r="M524" s="108">
        <v>100</v>
      </c>
      <c r="N524" s="19"/>
    </row>
    <row r="525" spans="1:14" x14ac:dyDescent="0.2">
      <c r="A525" s="37" t="s">
        <v>557</v>
      </c>
      <c r="B525" s="19"/>
      <c r="C525" s="37" t="s">
        <v>558</v>
      </c>
      <c r="D525" s="19"/>
      <c r="E525" s="19"/>
      <c r="F525" s="19"/>
      <c r="G525" s="19"/>
      <c r="H525" s="19"/>
      <c r="I525" s="29" t="s">
        <v>1</v>
      </c>
      <c r="J525" s="19"/>
      <c r="K525" s="29">
        <v>51574.559999999998</v>
      </c>
      <c r="L525" s="19"/>
      <c r="M525" s="30" t="s">
        <v>1</v>
      </c>
      <c r="N525" s="19"/>
    </row>
    <row r="526" spans="1:14" x14ac:dyDescent="0.2">
      <c r="A526" s="112" t="s">
        <v>613</v>
      </c>
      <c r="B526" s="19"/>
      <c r="C526" s="112" t="s">
        <v>614</v>
      </c>
      <c r="D526" s="19"/>
      <c r="E526" s="19"/>
      <c r="F526" s="19"/>
      <c r="G526" s="19"/>
      <c r="H526" s="19"/>
      <c r="I526" s="113">
        <v>104900</v>
      </c>
      <c r="J526" s="19"/>
      <c r="K526" s="113">
        <v>0</v>
      </c>
      <c r="L526" s="19"/>
      <c r="M526" s="114">
        <v>0</v>
      </c>
      <c r="N526" s="19"/>
    </row>
    <row r="527" spans="1:14" x14ac:dyDescent="0.2">
      <c r="A527" s="109" t="s">
        <v>233</v>
      </c>
      <c r="B527" s="19"/>
      <c r="C527" s="19"/>
      <c r="D527" s="19"/>
      <c r="E527" s="19"/>
      <c r="F527" s="19"/>
      <c r="G527" s="19"/>
      <c r="H527" s="19"/>
      <c r="I527" s="110">
        <v>104900</v>
      </c>
      <c r="J527" s="19"/>
      <c r="K527" s="110">
        <v>0</v>
      </c>
      <c r="L527" s="19"/>
      <c r="M527" s="111">
        <v>0</v>
      </c>
      <c r="N527" s="19"/>
    </row>
    <row r="528" spans="1:14" x14ac:dyDescent="0.2">
      <c r="A528" s="109" t="s">
        <v>234</v>
      </c>
      <c r="B528" s="19"/>
      <c r="C528" s="19"/>
      <c r="D528" s="19"/>
      <c r="E528" s="19"/>
      <c r="F528" s="19"/>
      <c r="G528" s="19"/>
      <c r="H528" s="19"/>
      <c r="I528" s="110">
        <v>104900</v>
      </c>
      <c r="J528" s="19"/>
      <c r="K528" s="110">
        <v>0</v>
      </c>
      <c r="L528" s="19"/>
      <c r="M528" s="111">
        <v>0</v>
      </c>
      <c r="N528" s="19"/>
    </row>
    <row r="529" spans="1:14" x14ac:dyDescent="0.2">
      <c r="A529" s="106" t="s">
        <v>466</v>
      </c>
      <c r="B529" s="19"/>
      <c r="C529" s="106" t="s">
        <v>467</v>
      </c>
      <c r="D529" s="19"/>
      <c r="E529" s="19"/>
      <c r="F529" s="19"/>
      <c r="G529" s="19"/>
      <c r="H529" s="19"/>
      <c r="I529" s="107">
        <v>104900</v>
      </c>
      <c r="J529" s="19"/>
      <c r="K529" s="107">
        <v>0</v>
      </c>
      <c r="L529" s="19"/>
      <c r="M529" s="108">
        <v>0</v>
      </c>
      <c r="N529" s="19"/>
    </row>
    <row r="530" spans="1:14" x14ac:dyDescent="0.2">
      <c r="A530" s="112" t="s">
        <v>615</v>
      </c>
      <c r="B530" s="19"/>
      <c r="C530" s="112" t="s">
        <v>616</v>
      </c>
      <c r="D530" s="19"/>
      <c r="E530" s="19"/>
      <c r="F530" s="19"/>
      <c r="G530" s="19"/>
      <c r="H530" s="19"/>
      <c r="I530" s="113">
        <v>20000</v>
      </c>
      <c r="J530" s="19"/>
      <c r="K530" s="113">
        <v>16875</v>
      </c>
      <c r="L530" s="19"/>
      <c r="M530" s="114">
        <v>84.38</v>
      </c>
      <c r="N530" s="19"/>
    </row>
    <row r="531" spans="1:14" x14ac:dyDescent="0.2">
      <c r="A531" s="109" t="s">
        <v>222</v>
      </c>
      <c r="B531" s="19"/>
      <c r="C531" s="19"/>
      <c r="D531" s="19"/>
      <c r="E531" s="19"/>
      <c r="F531" s="19"/>
      <c r="G531" s="19"/>
      <c r="H531" s="19"/>
      <c r="I531" s="110">
        <v>20000</v>
      </c>
      <c r="J531" s="19"/>
      <c r="K531" s="110">
        <v>16875</v>
      </c>
      <c r="L531" s="19"/>
      <c r="M531" s="111">
        <v>84.38</v>
      </c>
      <c r="N531" s="19"/>
    </row>
    <row r="532" spans="1:14" x14ac:dyDescent="0.2">
      <c r="A532" s="109" t="s">
        <v>223</v>
      </c>
      <c r="B532" s="19"/>
      <c r="C532" s="19"/>
      <c r="D532" s="19"/>
      <c r="E532" s="19"/>
      <c r="F532" s="19"/>
      <c r="G532" s="19"/>
      <c r="H532" s="19"/>
      <c r="I532" s="110">
        <v>20000</v>
      </c>
      <c r="J532" s="19"/>
      <c r="K532" s="110">
        <v>16875</v>
      </c>
      <c r="L532" s="19"/>
      <c r="M532" s="111">
        <v>84.38</v>
      </c>
      <c r="N532" s="19"/>
    </row>
    <row r="533" spans="1:14" x14ac:dyDescent="0.2">
      <c r="A533" s="106" t="s">
        <v>551</v>
      </c>
      <c r="B533" s="19"/>
      <c r="C533" s="106" t="s">
        <v>552</v>
      </c>
      <c r="D533" s="19"/>
      <c r="E533" s="19"/>
      <c r="F533" s="19"/>
      <c r="G533" s="19"/>
      <c r="H533" s="19"/>
      <c r="I533" s="107">
        <v>20000</v>
      </c>
      <c r="J533" s="19"/>
      <c r="K533" s="107">
        <v>16875</v>
      </c>
      <c r="L533" s="19"/>
      <c r="M533" s="108">
        <v>84.38</v>
      </c>
      <c r="N533" s="19"/>
    </row>
    <row r="534" spans="1:14" x14ac:dyDescent="0.2">
      <c r="A534" s="37" t="s">
        <v>553</v>
      </c>
      <c r="B534" s="19"/>
      <c r="C534" s="37" t="s">
        <v>554</v>
      </c>
      <c r="D534" s="19"/>
      <c r="E534" s="19"/>
      <c r="F534" s="19"/>
      <c r="G534" s="19"/>
      <c r="H534" s="19"/>
      <c r="I534" s="29" t="s">
        <v>1</v>
      </c>
      <c r="J534" s="19"/>
      <c r="K534" s="29">
        <v>16875</v>
      </c>
      <c r="L534" s="19"/>
      <c r="M534" s="30" t="s">
        <v>1</v>
      </c>
      <c r="N534" s="19"/>
    </row>
    <row r="535" spans="1:14" x14ac:dyDescent="0.2">
      <c r="A535" s="115" t="s">
        <v>617</v>
      </c>
      <c r="B535" s="19"/>
      <c r="C535" s="115" t="s">
        <v>618</v>
      </c>
      <c r="D535" s="19"/>
      <c r="E535" s="19"/>
      <c r="F535" s="19"/>
      <c r="G535" s="19"/>
      <c r="H535" s="19"/>
      <c r="I535" s="116">
        <v>92344</v>
      </c>
      <c r="J535" s="19"/>
      <c r="K535" s="116">
        <v>61619.58</v>
      </c>
      <c r="L535" s="19"/>
      <c r="M535" s="117">
        <v>66.73</v>
      </c>
      <c r="N535" s="19"/>
    </row>
    <row r="536" spans="1:14" x14ac:dyDescent="0.2">
      <c r="A536" s="112" t="s">
        <v>581</v>
      </c>
      <c r="B536" s="19"/>
      <c r="C536" s="112" t="s">
        <v>619</v>
      </c>
      <c r="D536" s="19"/>
      <c r="E536" s="19"/>
      <c r="F536" s="19"/>
      <c r="G536" s="19"/>
      <c r="H536" s="19"/>
      <c r="I536" s="113">
        <v>66344</v>
      </c>
      <c r="J536" s="19"/>
      <c r="K536" s="113">
        <v>44597.3</v>
      </c>
      <c r="L536" s="19"/>
      <c r="M536" s="114">
        <v>67.22</v>
      </c>
      <c r="N536" s="19"/>
    </row>
    <row r="537" spans="1:14" x14ac:dyDescent="0.2">
      <c r="A537" s="109" t="s">
        <v>229</v>
      </c>
      <c r="B537" s="19"/>
      <c r="C537" s="19"/>
      <c r="D537" s="19"/>
      <c r="E537" s="19"/>
      <c r="F537" s="19"/>
      <c r="G537" s="19"/>
      <c r="H537" s="19"/>
      <c r="I537" s="110">
        <v>66344</v>
      </c>
      <c r="J537" s="19"/>
      <c r="K537" s="110">
        <v>44597.3</v>
      </c>
      <c r="L537" s="19"/>
      <c r="M537" s="111">
        <v>67.22</v>
      </c>
      <c r="N537" s="19"/>
    </row>
    <row r="538" spans="1:14" x14ac:dyDescent="0.2">
      <c r="A538" s="109" t="s">
        <v>230</v>
      </c>
      <c r="B538" s="19"/>
      <c r="C538" s="19"/>
      <c r="D538" s="19"/>
      <c r="E538" s="19"/>
      <c r="F538" s="19"/>
      <c r="G538" s="19"/>
      <c r="H538" s="19"/>
      <c r="I538" s="110">
        <v>51700</v>
      </c>
      <c r="J538" s="19"/>
      <c r="K538" s="110">
        <v>31556.13</v>
      </c>
      <c r="L538" s="19"/>
      <c r="M538" s="111">
        <v>61.04</v>
      </c>
      <c r="N538" s="19"/>
    </row>
    <row r="539" spans="1:14" x14ac:dyDescent="0.2">
      <c r="A539" s="106" t="s">
        <v>387</v>
      </c>
      <c r="B539" s="19"/>
      <c r="C539" s="106" t="s">
        <v>388</v>
      </c>
      <c r="D539" s="19"/>
      <c r="E539" s="19"/>
      <c r="F539" s="19"/>
      <c r="G539" s="19"/>
      <c r="H539" s="19"/>
      <c r="I539" s="107">
        <v>51700</v>
      </c>
      <c r="J539" s="19"/>
      <c r="K539" s="107">
        <v>31556.13</v>
      </c>
      <c r="L539" s="19"/>
      <c r="M539" s="108">
        <v>61.04</v>
      </c>
      <c r="N539" s="19"/>
    </row>
    <row r="540" spans="1:14" x14ac:dyDescent="0.2">
      <c r="A540" s="37" t="s">
        <v>395</v>
      </c>
      <c r="B540" s="19"/>
      <c r="C540" s="37" t="s">
        <v>396</v>
      </c>
      <c r="D540" s="19"/>
      <c r="E540" s="19"/>
      <c r="F540" s="19"/>
      <c r="G540" s="19"/>
      <c r="H540" s="19"/>
      <c r="I540" s="29" t="s">
        <v>1</v>
      </c>
      <c r="J540" s="19"/>
      <c r="K540" s="29">
        <v>31556.13</v>
      </c>
      <c r="L540" s="19"/>
      <c r="M540" s="30" t="s">
        <v>1</v>
      </c>
      <c r="N540" s="19"/>
    </row>
    <row r="541" spans="1:14" x14ac:dyDescent="0.2">
      <c r="A541" s="109" t="s">
        <v>251</v>
      </c>
      <c r="B541" s="19"/>
      <c r="C541" s="19"/>
      <c r="D541" s="19"/>
      <c r="E541" s="19"/>
      <c r="F541" s="19"/>
      <c r="G541" s="19"/>
      <c r="H541" s="19"/>
      <c r="I541" s="110">
        <v>14644</v>
      </c>
      <c r="J541" s="19"/>
      <c r="K541" s="110">
        <v>13041.17</v>
      </c>
      <c r="L541" s="19"/>
      <c r="M541" s="111">
        <v>89.05</v>
      </c>
      <c r="N541" s="19"/>
    </row>
    <row r="542" spans="1:14" x14ac:dyDescent="0.2">
      <c r="A542" s="106" t="s">
        <v>387</v>
      </c>
      <c r="B542" s="19"/>
      <c r="C542" s="106" t="s">
        <v>388</v>
      </c>
      <c r="D542" s="19"/>
      <c r="E542" s="19"/>
      <c r="F542" s="19"/>
      <c r="G542" s="19"/>
      <c r="H542" s="19"/>
      <c r="I542" s="107">
        <v>14644</v>
      </c>
      <c r="J542" s="19"/>
      <c r="K542" s="107">
        <v>13041.17</v>
      </c>
      <c r="L542" s="19"/>
      <c r="M542" s="108">
        <v>89.05</v>
      </c>
      <c r="N542" s="19"/>
    </row>
    <row r="543" spans="1:14" x14ac:dyDescent="0.2">
      <c r="A543" s="37" t="s">
        <v>395</v>
      </c>
      <c r="B543" s="19"/>
      <c r="C543" s="37" t="s">
        <v>396</v>
      </c>
      <c r="D543" s="19"/>
      <c r="E543" s="19"/>
      <c r="F543" s="19"/>
      <c r="G543" s="19"/>
      <c r="H543" s="19"/>
      <c r="I543" s="29" t="s">
        <v>1</v>
      </c>
      <c r="J543" s="19"/>
      <c r="K543" s="29">
        <v>13041.17</v>
      </c>
      <c r="L543" s="19"/>
      <c r="M543" s="30" t="s">
        <v>1</v>
      </c>
      <c r="N543" s="19"/>
    </row>
    <row r="544" spans="1:14" x14ac:dyDescent="0.2">
      <c r="A544" s="112" t="s">
        <v>547</v>
      </c>
      <c r="B544" s="19"/>
      <c r="C544" s="112" t="s">
        <v>620</v>
      </c>
      <c r="D544" s="19"/>
      <c r="E544" s="19"/>
      <c r="F544" s="19"/>
      <c r="G544" s="19"/>
      <c r="H544" s="19"/>
      <c r="I544" s="113">
        <v>26000</v>
      </c>
      <c r="J544" s="19"/>
      <c r="K544" s="113">
        <v>17022.28</v>
      </c>
      <c r="L544" s="19"/>
      <c r="M544" s="114">
        <v>65.47</v>
      </c>
      <c r="N544" s="19"/>
    </row>
    <row r="545" spans="1:14" x14ac:dyDescent="0.2">
      <c r="A545" s="109" t="s">
        <v>229</v>
      </c>
      <c r="B545" s="19"/>
      <c r="C545" s="19"/>
      <c r="D545" s="19"/>
      <c r="E545" s="19"/>
      <c r="F545" s="19"/>
      <c r="G545" s="19"/>
      <c r="H545" s="19"/>
      <c r="I545" s="110">
        <v>26000</v>
      </c>
      <c r="J545" s="19"/>
      <c r="K545" s="110">
        <v>17022.28</v>
      </c>
      <c r="L545" s="19"/>
      <c r="M545" s="111">
        <v>65.47</v>
      </c>
      <c r="N545" s="19"/>
    </row>
    <row r="546" spans="1:14" x14ac:dyDescent="0.2">
      <c r="A546" s="109" t="s">
        <v>230</v>
      </c>
      <c r="B546" s="19"/>
      <c r="C546" s="19"/>
      <c r="D546" s="19"/>
      <c r="E546" s="19"/>
      <c r="F546" s="19"/>
      <c r="G546" s="19"/>
      <c r="H546" s="19"/>
      <c r="I546" s="110">
        <v>26000</v>
      </c>
      <c r="J546" s="19"/>
      <c r="K546" s="110">
        <v>17022.28</v>
      </c>
      <c r="L546" s="19"/>
      <c r="M546" s="111">
        <v>65.47</v>
      </c>
      <c r="N546" s="19"/>
    </row>
    <row r="547" spans="1:14" x14ac:dyDescent="0.2">
      <c r="A547" s="106" t="s">
        <v>387</v>
      </c>
      <c r="B547" s="19"/>
      <c r="C547" s="106" t="s">
        <v>388</v>
      </c>
      <c r="D547" s="19"/>
      <c r="E547" s="19"/>
      <c r="F547" s="19"/>
      <c r="G547" s="19"/>
      <c r="H547" s="19"/>
      <c r="I547" s="107">
        <v>26000</v>
      </c>
      <c r="J547" s="19"/>
      <c r="K547" s="107">
        <v>17022.28</v>
      </c>
      <c r="L547" s="19"/>
      <c r="M547" s="108">
        <v>65.47</v>
      </c>
      <c r="N547" s="19"/>
    </row>
    <row r="548" spans="1:14" x14ac:dyDescent="0.2">
      <c r="A548" s="37" t="s">
        <v>395</v>
      </c>
      <c r="B548" s="19"/>
      <c r="C548" s="37" t="s">
        <v>396</v>
      </c>
      <c r="D548" s="19"/>
      <c r="E548" s="19"/>
      <c r="F548" s="19"/>
      <c r="G548" s="19"/>
      <c r="H548" s="19"/>
      <c r="I548" s="29" t="s">
        <v>1</v>
      </c>
      <c r="J548" s="19"/>
      <c r="K548" s="29">
        <v>17022.28</v>
      </c>
      <c r="L548" s="19"/>
      <c r="M548" s="30" t="s">
        <v>1</v>
      </c>
      <c r="N548" s="19"/>
    </row>
    <row r="549" spans="1:14" x14ac:dyDescent="0.2">
      <c r="A549" s="115" t="s">
        <v>621</v>
      </c>
      <c r="B549" s="19"/>
      <c r="C549" s="115" t="s">
        <v>622</v>
      </c>
      <c r="D549" s="19"/>
      <c r="E549" s="19"/>
      <c r="F549" s="19"/>
      <c r="G549" s="19"/>
      <c r="H549" s="19"/>
      <c r="I549" s="116">
        <v>135855</v>
      </c>
      <c r="J549" s="19"/>
      <c r="K549" s="116">
        <v>3125</v>
      </c>
      <c r="L549" s="19"/>
      <c r="M549" s="117">
        <v>2.2999999999999998</v>
      </c>
      <c r="N549" s="19"/>
    </row>
    <row r="550" spans="1:14" x14ac:dyDescent="0.2">
      <c r="A550" s="112" t="s">
        <v>581</v>
      </c>
      <c r="B550" s="19"/>
      <c r="C550" s="112" t="s">
        <v>623</v>
      </c>
      <c r="D550" s="19"/>
      <c r="E550" s="19"/>
      <c r="F550" s="19"/>
      <c r="G550" s="19"/>
      <c r="H550" s="19"/>
      <c r="I550" s="113">
        <v>135855</v>
      </c>
      <c r="J550" s="19"/>
      <c r="K550" s="113">
        <v>3125</v>
      </c>
      <c r="L550" s="19"/>
      <c r="M550" s="114">
        <v>2.2999999999999998</v>
      </c>
      <c r="N550" s="19"/>
    </row>
    <row r="551" spans="1:14" x14ac:dyDescent="0.2">
      <c r="A551" s="109" t="s">
        <v>222</v>
      </c>
      <c r="B551" s="19"/>
      <c r="C551" s="19"/>
      <c r="D551" s="19"/>
      <c r="E551" s="19"/>
      <c r="F551" s="19"/>
      <c r="G551" s="19"/>
      <c r="H551" s="19"/>
      <c r="I551" s="110">
        <v>3125</v>
      </c>
      <c r="J551" s="19"/>
      <c r="K551" s="110">
        <v>0</v>
      </c>
      <c r="L551" s="19"/>
      <c r="M551" s="111">
        <v>0</v>
      </c>
      <c r="N551" s="19"/>
    </row>
    <row r="552" spans="1:14" x14ac:dyDescent="0.2">
      <c r="A552" s="109" t="s">
        <v>223</v>
      </c>
      <c r="B552" s="19"/>
      <c r="C552" s="19"/>
      <c r="D552" s="19"/>
      <c r="E552" s="19"/>
      <c r="F552" s="19"/>
      <c r="G552" s="19"/>
      <c r="H552" s="19"/>
      <c r="I552" s="110">
        <v>3125</v>
      </c>
      <c r="J552" s="19"/>
      <c r="K552" s="110">
        <v>0</v>
      </c>
      <c r="L552" s="19"/>
      <c r="M552" s="111">
        <v>0</v>
      </c>
      <c r="N552" s="19"/>
    </row>
    <row r="553" spans="1:14" x14ac:dyDescent="0.2">
      <c r="A553" s="106" t="s">
        <v>387</v>
      </c>
      <c r="B553" s="19"/>
      <c r="C553" s="106" t="s">
        <v>388</v>
      </c>
      <c r="D553" s="19"/>
      <c r="E553" s="19"/>
      <c r="F553" s="19"/>
      <c r="G553" s="19"/>
      <c r="H553" s="19"/>
      <c r="I553" s="107">
        <v>3125</v>
      </c>
      <c r="J553" s="19"/>
      <c r="K553" s="107">
        <v>0</v>
      </c>
      <c r="L553" s="19"/>
      <c r="M553" s="108">
        <v>0</v>
      </c>
      <c r="N553" s="19"/>
    </row>
    <row r="554" spans="1:14" x14ac:dyDescent="0.2">
      <c r="A554" s="109" t="s">
        <v>233</v>
      </c>
      <c r="B554" s="19"/>
      <c r="C554" s="19"/>
      <c r="D554" s="19"/>
      <c r="E554" s="19"/>
      <c r="F554" s="19"/>
      <c r="G554" s="19"/>
      <c r="H554" s="19"/>
      <c r="I554" s="110">
        <v>132730</v>
      </c>
      <c r="J554" s="19"/>
      <c r="K554" s="110">
        <v>3125</v>
      </c>
      <c r="L554" s="19"/>
      <c r="M554" s="111">
        <v>2.35</v>
      </c>
      <c r="N554" s="19"/>
    </row>
    <row r="555" spans="1:14" x14ac:dyDescent="0.2">
      <c r="A555" s="109" t="s">
        <v>234</v>
      </c>
      <c r="B555" s="19"/>
      <c r="C555" s="19"/>
      <c r="D555" s="19"/>
      <c r="E555" s="19"/>
      <c r="F555" s="19"/>
      <c r="G555" s="19"/>
      <c r="H555" s="19"/>
      <c r="I555" s="110">
        <v>132730</v>
      </c>
      <c r="J555" s="19"/>
      <c r="K555" s="110">
        <v>3125</v>
      </c>
      <c r="L555" s="19"/>
      <c r="M555" s="111">
        <v>2.35</v>
      </c>
      <c r="N555" s="19"/>
    </row>
    <row r="556" spans="1:14" x14ac:dyDescent="0.2">
      <c r="A556" s="106" t="s">
        <v>387</v>
      </c>
      <c r="B556" s="19"/>
      <c r="C556" s="106" t="s">
        <v>388</v>
      </c>
      <c r="D556" s="19"/>
      <c r="E556" s="19"/>
      <c r="F556" s="19"/>
      <c r="G556" s="19"/>
      <c r="H556" s="19"/>
      <c r="I556" s="107">
        <v>132730</v>
      </c>
      <c r="J556" s="19"/>
      <c r="K556" s="107">
        <v>3125</v>
      </c>
      <c r="L556" s="19"/>
      <c r="M556" s="108">
        <v>2.35</v>
      </c>
      <c r="N556" s="19"/>
    </row>
    <row r="557" spans="1:14" x14ac:dyDescent="0.2">
      <c r="A557" s="37" t="s">
        <v>395</v>
      </c>
      <c r="B557" s="19"/>
      <c r="C557" s="37" t="s">
        <v>396</v>
      </c>
      <c r="D557" s="19"/>
      <c r="E557" s="19"/>
      <c r="F557" s="19"/>
      <c r="G557" s="19"/>
      <c r="H557" s="19"/>
      <c r="I557" s="29" t="s">
        <v>1</v>
      </c>
      <c r="J557" s="19"/>
      <c r="K557" s="29">
        <v>3125</v>
      </c>
      <c r="L557" s="19"/>
      <c r="M557" s="30" t="s">
        <v>1</v>
      </c>
      <c r="N557" s="19"/>
    </row>
    <row r="558" spans="1:14" x14ac:dyDescent="0.2">
      <c r="A558" s="115" t="s">
        <v>624</v>
      </c>
      <c r="B558" s="19"/>
      <c r="C558" s="115" t="s">
        <v>625</v>
      </c>
      <c r="D558" s="19"/>
      <c r="E558" s="19"/>
      <c r="F558" s="19"/>
      <c r="G558" s="19"/>
      <c r="H558" s="19"/>
      <c r="I558" s="116">
        <v>20000</v>
      </c>
      <c r="J558" s="19"/>
      <c r="K558" s="116">
        <v>7780</v>
      </c>
      <c r="L558" s="19"/>
      <c r="M558" s="117">
        <v>38.9</v>
      </c>
      <c r="N558" s="19"/>
    </row>
    <row r="559" spans="1:14" x14ac:dyDescent="0.2">
      <c r="A559" s="112" t="s">
        <v>626</v>
      </c>
      <c r="B559" s="19"/>
      <c r="C559" s="112" t="s">
        <v>627</v>
      </c>
      <c r="D559" s="19"/>
      <c r="E559" s="19"/>
      <c r="F559" s="19"/>
      <c r="G559" s="19"/>
      <c r="H559" s="19"/>
      <c r="I559" s="113">
        <v>20000</v>
      </c>
      <c r="J559" s="19"/>
      <c r="K559" s="113">
        <v>7780</v>
      </c>
      <c r="L559" s="19"/>
      <c r="M559" s="114">
        <v>38.9</v>
      </c>
      <c r="N559" s="19"/>
    </row>
    <row r="560" spans="1:14" x14ac:dyDescent="0.2">
      <c r="A560" s="109" t="s">
        <v>222</v>
      </c>
      <c r="B560" s="19"/>
      <c r="C560" s="19"/>
      <c r="D560" s="19"/>
      <c r="E560" s="19"/>
      <c r="F560" s="19"/>
      <c r="G560" s="19"/>
      <c r="H560" s="19"/>
      <c r="I560" s="110">
        <v>20000</v>
      </c>
      <c r="J560" s="19"/>
      <c r="K560" s="110">
        <v>7780</v>
      </c>
      <c r="L560" s="19"/>
      <c r="M560" s="111">
        <v>38.9</v>
      </c>
      <c r="N560" s="19"/>
    </row>
    <row r="561" spans="1:14" x14ac:dyDescent="0.2">
      <c r="A561" s="109" t="s">
        <v>223</v>
      </c>
      <c r="B561" s="19"/>
      <c r="C561" s="19"/>
      <c r="D561" s="19"/>
      <c r="E561" s="19"/>
      <c r="F561" s="19"/>
      <c r="G561" s="19"/>
      <c r="H561" s="19"/>
      <c r="I561" s="110">
        <v>20000</v>
      </c>
      <c r="J561" s="19"/>
      <c r="K561" s="110">
        <v>7780</v>
      </c>
      <c r="L561" s="19"/>
      <c r="M561" s="111">
        <v>38.9</v>
      </c>
      <c r="N561" s="19"/>
    </row>
    <row r="562" spans="1:14" x14ac:dyDescent="0.2">
      <c r="A562" s="106" t="s">
        <v>497</v>
      </c>
      <c r="B562" s="19"/>
      <c r="C562" s="106" t="s">
        <v>498</v>
      </c>
      <c r="D562" s="19"/>
      <c r="E562" s="19"/>
      <c r="F562" s="19"/>
      <c r="G562" s="19"/>
      <c r="H562" s="19"/>
      <c r="I562" s="107">
        <v>20000</v>
      </c>
      <c r="J562" s="19"/>
      <c r="K562" s="107">
        <v>7780</v>
      </c>
      <c r="L562" s="19"/>
      <c r="M562" s="108">
        <v>38.9</v>
      </c>
      <c r="N562" s="19"/>
    </row>
    <row r="563" spans="1:14" x14ac:dyDescent="0.2">
      <c r="A563" s="37" t="s">
        <v>501</v>
      </c>
      <c r="B563" s="19"/>
      <c r="C563" s="37" t="s">
        <v>502</v>
      </c>
      <c r="D563" s="19"/>
      <c r="E563" s="19"/>
      <c r="F563" s="19"/>
      <c r="G563" s="19"/>
      <c r="H563" s="19"/>
      <c r="I563" s="29" t="s">
        <v>1</v>
      </c>
      <c r="J563" s="19"/>
      <c r="K563" s="29">
        <v>7780</v>
      </c>
      <c r="L563" s="19"/>
      <c r="M563" s="30" t="s">
        <v>1</v>
      </c>
      <c r="N563" s="19"/>
    </row>
    <row r="564" spans="1:14" x14ac:dyDescent="0.2">
      <c r="A564" s="115" t="s">
        <v>628</v>
      </c>
      <c r="B564" s="19"/>
      <c r="C564" s="115" t="s">
        <v>629</v>
      </c>
      <c r="D564" s="19"/>
      <c r="E564" s="19"/>
      <c r="F564" s="19"/>
      <c r="G564" s="19"/>
      <c r="H564" s="19"/>
      <c r="I564" s="116">
        <v>16000</v>
      </c>
      <c r="J564" s="19"/>
      <c r="K564" s="116">
        <v>11128.8</v>
      </c>
      <c r="L564" s="19"/>
      <c r="M564" s="117">
        <v>69.56</v>
      </c>
      <c r="N564" s="19"/>
    </row>
    <row r="565" spans="1:14" x14ac:dyDescent="0.2">
      <c r="A565" s="112" t="s">
        <v>630</v>
      </c>
      <c r="B565" s="19"/>
      <c r="C565" s="112" t="s">
        <v>631</v>
      </c>
      <c r="D565" s="19"/>
      <c r="E565" s="19"/>
      <c r="F565" s="19"/>
      <c r="G565" s="19"/>
      <c r="H565" s="19"/>
      <c r="I565" s="113">
        <v>16000</v>
      </c>
      <c r="J565" s="19"/>
      <c r="K565" s="113">
        <v>11128.8</v>
      </c>
      <c r="L565" s="19"/>
      <c r="M565" s="114">
        <v>69.56</v>
      </c>
      <c r="N565" s="19"/>
    </row>
    <row r="566" spans="1:14" x14ac:dyDescent="0.2">
      <c r="A566" s="109" t="s">
        <v>222</v>
      </c>
      <c r="B566" s="19"/>
      <c r="C566" s="19"/>
      <c r="D566" s="19"/>
      <c r="E566" s="19"/>
      <c r="F566" s="19"/>
      <c r="G566" s="19"/>
      <c r="H566" s="19"/>
      <c r="I566" s="110">
        <v>16000</v>
      </c>
      <c r="J566" s="19"/>
      <c r="K566" s="110">
        <v>11128.8</v>
      </c>
      <c r="L566" s="19"/>
      <c r="M566" s="111">
        <v>69.56</v>
      </c>
      <c r="N566" s="19"/>
    </row>
    <row r="567" spans="1:14" x14ac:dyDescent="0.2">
      <c r="A567" s="109" t="s">
        <v>223</v>
      </c>
      <c r="B567" s="19"/>
      <c r="C567" s="19"/>
      <c r="D567" s="19"/>
      <c r="E567" s="19"/>
      <c r="F567" s="19"/>
      <c r="G567" s="19"/>
      <c r="H567" s="19"/>
      <c r="I567" s="110">
        <v>16000</v>
      </c>
      <c r="J567" s="19"/>
      <c r="K567" s="110">
        <v>11128.8</v>
      </c>
      <c r="L567" s="19"/>
      <c r="M567" s="111">
        <v>69.56</v>
      </c>
      <c r="N567" s="19"/>
    </row>
    <row r="568" spans="1:14" x14ac:dyDescent="0.2">
      <c r="A568" s="106" t="s">
        <v>497</v>
      </c>
      <c r="B568" s="19"/>
      <c r="C568" s="106" t="s">
        <v>498</v>
      </c>
      <c r="D568" s="19"/>
      <c r="E568" s="19"/>
      <c r="F568" s="19"/>
      <c r="G568" s="19"/>
      <c r="H568" s="19"/>
      <c r="I568" s="107">
        <v>16000</v>
      </c>
      <c r="J568" s="19"/>
      <c r="K568" s="107">
        <v>11128.8</v>
      </c>
      <c r="L568" s="19"/>
      <c r="M568" s="108">
        <v>69.56</v>
      </c>
      <c r="N568" s="19"/>
    </row>
    <row r="569" spans="1:14" x14ac:dyDescent="0.2">
      <c r="A569" s="37" t="s">
        <v>501</v>
      </c>
      <c r="B569" s="19"/>
      <c r="C569" s="37" t="s">
        <v>502</v>
      </c>
      <c r="D569" s="19"/>
      <c r="E569" s="19"/>
      <c r="F569" s="19"/>
      <c r="G569" s="19"/>
      <c r="H569" s="19"/>
      <c r="I569" s="29" t="s">
        <v>1</v>
      </c>
      <c r="J569" s="19"/>
      <c r="K569" s="29">
        <v>11128.8</v>
      </c>
      <c r="L569" s="19"/>
      <c r="M569" s="30" t="s">
        <v>1</v>
      </c>
      <c r="N569" s="19"/>
    </row>
    <row r="570" spans="1:14" x14ac:dyDescent="0.2">
      <c r="A570" s="115" t="s">
        <v>632</v>
      </c>
      <c r="B570" s="19"/>
      <c r="C570" s="115" t="s">
        <v>633</v>
      </c>
      <c r="D570" s="19"/>
      <c r="E570" s="19"/>
      <c r="F570" s="19"/>
      <c r="G570" s="19"/>
      <c r="H570" s="19"/>
      <c r="I570" s="116">
        <v>366619</v>
      </c>
      <c r="J570" s="19"/>
      <c r="K570" s="116">
        <v>332963.38</v>
      </c>
      <c r="L570" s="19"/>
      <c r="M570" s="117">
        <v>90.82</v>
      </c>
      <c r="N570" s="19"/>
    </row>
    <row r="571" spans="1:14" x14ac:dyDescent="0.2">
      <c r="A571" s="112" t="s">
        <v>630</v>
      </c>
      <c r="B571" s="19"/>
      <c r="C571" s="112" t="s">
        <v>634</v>
      </c>
      <c r="D571" s="19"/>
      <c r="E571" s="19"/>
      <c r="F571" s="19"/>
      <c r="G571" s="19"/>
      <c r="H571" s="19"/>
      <c r="I571" s="113">
        <v>320000</v>
      </c>
      <c r="J571" s="19"/>
      <c r="K571" s="113">
        <v>296717.51</v>
      </c>
      <c r="L571" s="19"/>
      <c r="M571" s="114">
        <v>92.72</v>
      </c>
      <c r="N571" s="19"/>
    </row>
    <row r="572" spans="1:14" x14ac:dyDescent="0.2">
      <c r="A572" s="109" t="s">
        <v>222</v>
      </c>
      <c r="B572" s="19"/>
      <c r="C572" s="19"/>
      <c r="D572" s="19"/>
      <c r="E572" s="19"/>
      <c r="F572" s="19"/>
      <c r="G572" s="19"/>
      <c r="H572" s="19"/>
      <c r="I572" s="110">
        <v>320000</v>
      </c>
      <c r="J572" s="19"/>
      <c r="K572" s="110">
        <v>296717.51</v>
      </c>
      <c r="L572" s="19"/>
      <c r="M572" s="111">
        <v>92.72</v>
      </c>
      <c r="N572" s="19"/>
    </row>
    <row r="573" spans="1:14" x14ac:dyDescent="0.2">
      <c r="A573" s="109" t="s">
        <v>223</v>
      </c>
      <c r="B573" s="19"/>
      <c r="C573" s="19"/>
      <c r="D573" s="19"/>
      <c r="E573" s="19"/>
      <c r="F573" s="19"/>
      <c r="G573" s="19"/>
      <c r="H573" s="19"/>
      <c r="I573" s="110">
        <v>320000</v>
      </c>
      <c r="J573" s="19"/>
      <c r="K573" s="110">
        <v>296717.51</v>
      </c>
      <c r="L573" s="19"/>
      <c r="M573" s="111">
        <v>92.72</v>
      </c>
      <c r="N573" s="19"/>
    </row>
    <row r="574" spans="1:14" x14ac:dyDescent="0.2">
      <c r="A574" s="106" t="s">
        <v>497</v>
      </c>
      <c r="B574" s="19"/>
      <c r="C574" s="106" t="s">
        <v>498</v>
      </c>
      <c r="D574" s="19"/>
      <c r="E574" s="19"/>
      <c r="F574" s="19"/>
      <c r="G574" s="19"/>
      <c r="H574" s="19"/>
      <c r="I574" s="107">
        <v>320000</v>
      </c>
      <c r="J574" s="19"/>
      <c r="K574" s="107">
        <v>296717.51</v>
      </c>
      <c r="L574" s="19"/>
      <c r="M574" s="108">
        <v>92.72</v>
      </c>
      <c r="N574" s="19"/>
    </row>
    <row r="575" spans="1:14" x14ac:dyDescent="0.2">
      <c r="A575" s="37" t="s">
        <v>499</v>
      </c>
      <c r="B575" s="19"/>
      <c r="C575" s="37" t="s">
        <v>500</v>
      </c>
      <c r="D575" s="19"/>
      <c r="E575" s="19"/>
      <c r="F575" s="19"/>
      <c r="G575" s="19"/>
      <c r="H575" s="19"/>
      <c r="I575" s="29" t="s">
        <v>1</v>
      </c>
      <c r="J575" s="19"/>
      <c r="K575" s="29">
        <v>296717.51</v>
      </c>
      <c r="L575" s="19"/>
      <c r="M575" s="30" t="s">
        <v>1</v>
      </c>
      <c r="N575" s="19"/>
    </row>
    <row r="576" spans="1:14" x14ac:dyDescent="0.2">
      <c r="A576" s="112" t="s">
        <v>635</v>
      </c>
      <c r="B576" s="19"/>
      <c r="C576" s="112" t="s">
        <v>636</v>
      </c>
      <c r="D576" s="19"/>
      <c r="E576" s="19"/>
      <c r="F576" s="19"/>
      <c r="G576" s="19"/>
      <c r="H576" s="19"/>
      <c r="I576" s="113">
        <v>46619</v>
      </c>
      <c r="J576" s="19"/>
      <c r="K576" s="113">
        <v>36245.870000000003</v>
      </c>
      <c r="L576" s="19"/>
      <c r="M576" s="114">
        <v>77.75</v>
      </c>
      <c r="N576" s="19"/>
    </row>
    <row r="577" spans="1:14" x14ac:dyDescent="0.2">
      <c r="A577" s="109" t="s">
        <v>229</v>
      </c>
      <c r="B577" s="19"/>
      <c r="C577" s="19"/>
      <c r="D577" s="19"/>
      <c r="E577" s="19"/>
      <c r="F577" s="19"/>
      <c r="G577" s="19"/>
      <c r="H577" s="19"/>
      <c r="I577" s="110">
        <v>46619</v>
      </c>
      <c r="J577" s="19"/>
      <c r="K577" s="110">
        <v>36245.870000000003</v>
      </c>
      <c r="L577" s="19"/>
      <c r="M577" s="111">
        <v>77.75</v>
      </c>
      <c r="N577" s="19"/>
    </row>
    <row r="578" spans="1:14" x14ac:dyDescent="0.2">
      <c r="A578" s="109" t="s">
        <v>230</v>
      </c>
      <c r="B578" s="19"/>
      <c r="C578" s="19"/>
      <c r="D578" s="19"/>
      <c r="E578" s="19"/>
      <c r="F578" s="19"/>
      <c r="G578" s="19"/>
      <c r="H578" s="19"/>
      <c r="I578" s="110">
        <v>41500</v>
      </c>
      <c r="J578" s="19"/>
      <c r="K578" s="110">
        <v>31127.32</v>
      </c>
      <c r="L578" s="19"/>
      <c r="M578" s="111">
        <v>75.010000000000005</v>
      </c>
      <c r="N578" s="19"/>
    </row>
    <row r="579" spans="1:14" x14ac:dyDescent="0.2">
      <c r="A579" s="106" t="s">
        <v>497</v>
      </c>
      <c r="B579" s="19"/>
      <c r="C579" s="106" t="s">
        <v>498</v>
      </c>
      <c r="D579" s="19"/>
      <c r="E579" s="19"/>
      <c r="F579" s="19"/>
      <c r="G579" s="19"/>
      <c r="H579" s="19"/>
      <c r="I579" s="107">
        <v>41500</v>
      </c>
      <c r="J579" s="19"/>
      <c r="K579" s="107">
        <v>31127.32</v>
      </c>
      <c r="L579" s="19"/>
      <c r="M579" s="108">
        <v>75.010000000000005</v>
      </c>
      <c r="N579" s="19"/>
    </row>
    <row r="580" spans="1:14" x14ac:dyDescent="0.2">
      <c r="A580" s="37" t="s">
        <v>637</v>
      </c>
      <c r="B580" s="19"/>
      <c r="C580" s="37" t="s">
        <v>638</v>
      </c>
      <c r="D580" s="19"/>
      <c r="E580" s="19"/>
      <c r="F580" s="19"/>
      <c r="G580" s="19"/>
      <c r="H580" s="19"/>
      <c r="I580" s="29" t="s">
        <v>1</v>
      </c>
      <c r="J580" s="19"/>
      <c r="K580" s="29">
        <v>31127.32</v>
      </c>
      <c r="L580" s="19"/>
      <c r="M580" s="30" t="s">
        <v>1</v>
      </c>
      <c r="N580" s="19"/>
    </row>
    <row r="581" spans="1:14" x14ac:dyDescent="0.2">
      <c r="A581" s="109" t="s">
        <v>251</v>
      </c>
      <c r="B581" s="19"/>
      <c r="C581" s="19"/>
      <c r="D581" s="19"/>
      <c r="E581" s="19"/>
      <c r="F581" s="19"/>
      <c r="G581" s="19"/>
      <c r="H581" s="19"/>
      <c r="I581" s="110">
        <v>5119</v>
      </c>
      <c r="J581" s="19"/>
      <c r="K581" s="110">
        <v>5118.55</v>
      </c>
      <c r="L581" s="19"/>
      <c r="M581" s="111">
        <v>99.99</v>
      </c>
      <c r="N581" s="19"/>
    </row>
    <row r="582" spans="1:14" x14ac:dyDescent="0.2">
      <c r="A582" s="106" t="s">
        <v>497</v>
      </c>
      <c r="B582" s="19"/>
      <c r="C582" s="106" t="s">
        <v>498</v>
      </c>
      <c r="D582" s="19"/>
      <c r="E582" s="19"/>
      <c r="F582" s="19"/>
      <c r="G582" s="19"/>
      <c r="H582" s="19"/>
      <c r="I582" s="107">
        <v>5119</v>
      </c>
      <c r="J582" s="19"/>
      <c r="K582" s="107">
        <v>5118.55</v>
      </c>
      <c r="L582" s="19"/>
      <c r="M582" s="108">
        <v>99.99</v>
      </c>
      <c r="N582" s="19"/>
    </row>
    <row r="583" spans="1:14" x14ac:dyDescent="0.2">
      <c r="A583" s="37" t="s">
        <v>637</v>
      </c>
      <c r="B583" s="19"/>
      <c r="C583" s="37" t="s">
        <v>638</v>
      </c>
      <c r="D583" s="19"/>
      <c r="E583" s="19"/>
      <c r="F583" s="19"/>
      <c r="G583" s="19"/>
      <c r="H583" s="19"/>
      <c r="I583" s="29" t="s">
        <v>1</v>
      </c>
      <c r="J583" s="19"/>
      <c r="K583" s="29">
        <v>5118.55</v>
      </c>
      <c r="L583" s="19"/>
      <c r="M583" s="30" t="s">
        <v>1</v>
      </c>
      <c r="N583" s="19"/>
    </row>
    <row r="584" spans="1:14" x14ac:dyDescent="0.2">
      <c r="A584" s="115" t="s">
        <v>639</v>
      </c>
      <c r="B584" s="19"/>
      <c r="C584" s="115" t="s">
        <v>640</v>
      </c>
      <c r="D584" s="19"/>
      <c r="E584" s="19"/>
      <c r="F584" s="19"/>
      <c r="G584" s="19"/>
      <c r="H584" s="19"/>
      <c r="I584" s="116">
        <v>10187</v>
      </c>
      <c r="J584" s="19"/>
      <c r="K584" s="116">
        <v>10186.280000000001</v>
      </c>
      <c r="L584" s="19"/>
      <c r="M584" s="117">
        <v>99.99</v>
      </c>
      <c r="N584" s="19"/>
    </row>
    <row r="585" spans="1:14" x14ac:dyDescent="0.2">
      <c r="A585" s="112" t="s">
        <v>641</v>
      </c>
      <c r="B585" s="19"/>
      <c r="C585" s="112" t="s">
        <v>642</v>
      </c>
      <c r="D585" s="19"/>
      <c r="E585" s="19"/>
      <c r="F585" s="19"/>
      <c r="G585" s="19"/>
      <c r="H585" s="19"/>
      <c r="I585" s="113">
        <v>10187</v>
      </c>
      <c r="J585" s="19"/>
      <c r="K585" s="113">
        <v>10186.280000000001</v>
      </c>
      <c r="L585" s="19"/>
      <c r="M585" s="114">
        <v>99.99</v>
      </c>
      <c r="N585" s="19"/>
    </row>
    <row r="586" spans="1:14" x14ac:dyDescent="0.2">
      <c r="A586" s="109" t="s">
        <v>233</v>
      </c>
      <c r="B586" s="19"/>
      <c r="C586" s="19"/>
      <c r="D586" s="19"/>
      <c r="E586" s="19"/>
      <c r="F586" s="19"/>
      <c r="G586" s="19"/>
      <c r="H586" s="19"/>
      <c r="I586" s="110">
        <v>10187</v>
      </c>
      <c r="J586" s="19"/>
      <c r="K586" s="110">
        <v>10186.280000000001</v>
      </c>
      <c r="L586" s="19"/>
      <c r="M586" s="111">
        <v>99.99</v>
      </c>
      <c r="N586" s="19"/>
    </row>
    <row r="587" spans="1:14" x14ac:dyDescent="0.2">
      <c r="A587" s="109" t="s">
        <v>254</v>
      </c>
      <c r="B587" s="19"/>
      <c r="C587" s="19"/>
      <c r="D587" s="19"/>
      <c r="E587" s="19"/>
      <c r="F587" s="19"/>
      <c r="G587" s="19"/>
      <c r="H587" s="19"/>
      <c r="I587" s="110">
        <v>10187</v>
      </c>
      <c r="J587" s="19"/>
      <c r="K587" s="110">
        <v>10186.280000000001</v>
      </c>
      <c r="L587" s="19"/>
      <c r="M587" s="111">
        <v>99.99</v>
      </c>
      <c r="N587" s="19"/>
    </row>
    <row r="588" spans="1:14" x14ac:dyDescent="0.2">
      <c r="A588" s="106" t="s">
        <v>415</v>
      </c>
      <c r="B588" s="19"/>
      <c r="C588" s="106" t="s">
        <v>416</v>
      </c>
      <c r="D588" s="19"/>
      <c r="E588" s="19"/>
      <c r="F588" s="19"/>
      <c r="G588" s="19"/>
      <c r="H588" s="19"/>
      <c r="I588" s="107">
        <v>10187</v>
      </c>
      <c r="J588" s="19"/>
      <c r="K588" s="107">
        <v>10186.280000000001</v>
      </c>
      <c r="L588" s="19"/>
      <c r="M588" s="108">
        <v>99.99</v>
      </c>
      <c r="N588" s="19"/>
    </row>
    <row r="589" spans="1:14" x14ac:dyDescent="0.2">
      <c r="A589" s="37" t="s">
        <v>643</v>
      </c>
      <c r="B589" s="19"/>
      <c r="C589" s="37" t="s">
        <v>644</v>
      </c>
      <c r="D589" s="19"/>
      <c r="E589" s="19"/>
      <c r="F589" s="19"/>
      <c r="G589" s="19"/>
      <c r="H589" s="19"/>
      <c r="I589" s="29" t="s">
        <v>1</v>
      </c>
      <c r="J589" s="19"/>
      <c r="K589" s="29">
        <v>10186.280000000001</v>
      </c>
      <c r="L589" s="19"/>
      <c r="M589" s="30" t="s">
        <v>1</v>
      </c>
      <c r="N589" s="19"/>
    </row>
    <row r="590" spans="1:14" x14ac:dyDescent="0.2">
      <c r="A590" s="115" t="s">
        <v>645</v>
      </c>
      <c r="B590" s="19"/>
      <c r="C590" s="115" t="s">
        <v>646</v>
      </c>
      <c r="D590" s="19"/>
      <c r="E590" s="19"/>
      <c r="F590" s="19"/>
      <c r="G590" s="19"/>
      <c r="H590" s="19"/>
      <c r="I590" s="116">
        <v>71000</v>
      </c>
      <c r="J590" s="19"/>
      <c r="K590" s="116">
        <v>54123.38</v>
      </c>
      <c r="L590" s="19"/>
      <c r="M590" s="117">
        <v>76.23</v>
      </c>
      <c r="N590" s="19"/>
    </row>
    <row r="591" spans="1:14" x14ac:dyDescent="0.2">
      <c r="A591" s="112" t="s">
        <v>626</v>
      </c>
      <c r="B591" s="19"/>
      <c r="C591" s="112" t="s">
        <v>647</v>
      </c>
      <c r="D591" s="19"/>
      <c r="E591" s="19"/>
      <c r="F591" s="19"/>
      <c r="G591" s="19"/>
      <c r="H591" s="19"/>
      <c r="I591" s="113">
        <v>71000</v>
      </c>
      <c r="J591" s="19"/>
      <c r="K591" s="113">
        <v>54123.38</v>
      </c>
      <c r="L591" s="19"/>
      <c r="M591" s="114">
        <v>76.23</v>
      </c>
      <c r="N591" s="19"/>
    </row>
    <row r="592" spans="1:14" x14ac:dyDescent="0.2">
      <c r="A592" s="109" t="s">
        <v>222</v>
      </c>
      <c r="B592" s="19"/>
      <c r="C592" s="19"/>
      <c r="D592" s="19"/>
      <c r="E592" s="19"/>
      <c r="F592" s="19"/>
      <c r="G592" s="19"/>
      <c r="H592" s="19"/>
      <c r="I592" s="110">
        <v>71000</v>
      </c>
      <c r="J592" s="19"/>
      <c r="K592" s="110">
        <v>54123.38</v>
      </c>
      <c r="L592" s="19"/>
      <c r="M592" s="111">
        <v>76.23</v>
      </c>
      <c r="N592" s="19"/>
    </row>
    <row r="593" spans="1:14" x14ac:dyDescent="0.2">
      <c r="A593" s="109" t="s">
        <v>223</v>
      </c>
      <c r="B593" s="19"/>
      <c r="C593" s="19"/>
      <c r="D593" s="19"/>
      <c r="E593" s="19"/>
      <c r="F593" s="19"/>
      <c r="G593" s="19"/>
      <c r="H593" s="19"/>
      <c r="I593" s="110">
        <v>71000</v>
      </c>
      <c r="J593" s="19"/>
      <c r="K593" s="110">
        <v>54123.38</v>
      </c>
      <c r="L593" s="19"/>
      <c r="M593" s="111">
        <v>76.23</v>
      </c>
      <c r="N593" s="19"/>
    </row>
    <row r="594" spans="1:14" x14ac:dyDescent="0.2">
      <c r="A594" s="106" t="s">
        <v>497</v>
      </c>
      <c r="B594" s="19"/>
      <c r="C594" s="106" t="s">
        <v>498</v>
      </c>
      <c r="D594" s="19"/>
      <c r="E594" s="19"/>
      <c r="F594" s="19"/>
      <c r="G594" s="19"/>
      <c r="H594" s="19"/>
      <c r="I594" s="107">
        <v>71000</v>
      </c>
      <c r="J594" s="19"/>
      <c r="K594" s="107">
        <v>54123.38</v>
      </c>
      <c r="L594" s="19"/>
      <c r="M594" s="108">
        <v>76.23</v>
      </c>
      <c r="N594" s="19"/>
    </row>
    <row r="595" spans="1:14" x14ac:dyDescent="0.2">
      <c r="A595" s="37" t="s">
        <v>499</v>
      </c>
      <c r="B595" s="19"/>
      <c r="C595" s="37" t="s">
        <v>500</v>
      </c>
      <c r="D595" s="19"/>
      <c r="E595" s="19"/>
      <c r="F595" s="19"/>
      <c r="G595" s="19"/>
      <c r="H595" s="19"/>
      <c r="I595" s="29" t="s">
        <v>1</v>
      </c>
      <c r="J595" s="19"/>
      <c r="K595" s="29">
        <v>22157.78</v>
      </c>
      <c r="L595" s="19"/>
      <c r="M595" s="30" t="s">
        <v>1</v>
      </c>
      <c r="N595" s="19"/>
    </row>
    <row r="596" spans="1:14" x14ac:dyDescent="0.2">
      <c r="A596" s="37" t="s">
        <v>501</v>
      </c>
      <c r="B596" s="19"/>
      <c r="C596" s="37" t="s">
        <v>502</v>
      </c>
      <c r="D596" s="19"/>
      <c r="E596" s="19"/>
      <c r="F596" s="19"/>
      <c r="G596" s="19"/>
      <c r="H596" s="19"/>
      <c r="I596" s="29" t="s">
        <v>1</v>
      </c>
      <c r="J596" s="19"/>
      <c r="K596" s="29">
        <v>31965.599999999999</v>
      </c>
      <c r="L596" s="19"/>
      <c r="M596" s="30" t="s">
        <v>1</v>
      </c>
      <c r="N596" s="19"/>
    </row>
    <row r="597" spans="1:14" x14ac:dyDescent="0.2">
      <c r="A597" s="115" t="s">
        <v>648</v>
      </c>
      <c r="B597" s="19"/>
      <c r="C597" s="115" t="s">
        <v>649</v>
      </c>
      <c r="D597" s="19"/>
      <c r="E597" s="19"/>
      <c r="F597" s="19"/>
      <c r="G597" s="19"/>
      <c r="H597" s="19"/>
      <c r="I597" s="116">
        <v>11838</v>
      </c>
      <c r="J597" s="19"/>
      <c r="K597" s="116">
        <v>11830.25</v>
      </c>
      <c r="L597" s="19"/>
      <c r="M597" s="117">
        <v>99.93</v>
      </c>
      <c r="N597" s="19"/>
    </row>
    <row r="598" spans="1:14" x14ac:dyDescent="0.2">
      <c r="A598" s="112" t="s">
        <v>650</v>
      </c>
      <c r="B598" s="19"/>
      <c r="C598" s="112" t="s">
        <v>651</v>
      </c>
      <c r="D598" s="19"/>
      <c r="E598" s="19"/>
      <c r="F598" s="19"/>
      <c r="G598" s="19"/>
      <c r="H598" s="19"/>
      <c r="I598" s="113">
        <v>11838</v>
      </c>
      <c r="J598" s="19"/>
      <c r="K598" s="113">
        <v>11830.25</v>
      </c>
      <c r="L598" s="19"/>
      <c r="M598" s="114">
        <v>99.93</v>
      </c>
      <c r="N598" s="19"/>
    </row>
    <row r="599" spans="1:14" x14ac:dyDescent="0.2">
      <c r="A599" s="109" t="s">
        <v>222</v>
      </c>
      <c r="B599" s="19"/>
      <c r="C599" s="19"/>
      <c r="D599" s="19"/>
      <c r="E599" s="19"/>
      <c r="F599" s="19"/>
      <c r="G599" s="19"/>
      <c r="H599" s="19"/>
      <c r="I599" s="110">
        <v>2059</v>
      </c>
      <c r="J599" s="19"/>
      <c r="K599" s="110">
        <v>2051.56</v>
      </c>
      <c r="L599" s="19"/>
      <c r="M599" s="111">
        <v>99.64</v>
      </c>
      <c r="N599" s="19"/>
    </row>
    <row r="600" spans="1:14" x14ac:dyDescent="0.2">
      <c r="A600" s="109" t="s">
        <v>223</v>
      </c>
      <c r="B600" s="19"/>
      <c r="C600" s="19"/>
      <c r="D600" s="19"/>
      <c r="E600" s="19"/>
      <c r="F600" s="19"/>
      <c r="G600" s="19"/>
      <c r="H600" s="19"/>
      <c r="I600" s="110">
        <v>2059</v>
      </c>
      <c r="J600" s="19"/>
      <c r="K600" s="110">
        <v>2051.56</v>
      </c>
      <c r="L600" s="19"/>
      <c r="M600" s="111">
        <v>99.64</v>
      </c>
      <c r="N600" s="19"/>
    </row>
    <row r="601" spans="1:14" x14ac:dyDescent="0.2">
      <c r="A601" s="106" t="s">
        <v>379</v>
      </c>
      <c r="B601" s="19"/>
      <c r="C601" s="106" t="s">
        <v>380</v>
      </c>
      <c r="D601" s="19"/>
      <c r="E601" s="19"/>
      <c r="F601" s="19"/>
      <c r="G601" s="19"/>
      <c r="H601" s="19"/>
      <c r="I601" s="107">
        <v>1973</v>
      </c>
      <c r="J601" s="19"/>
      <c r="K601" s="107">
        <v>1965.77</v>
      </c>
      <c r="L601" s="19"/>
      <c r="M601" s="108">
        <v>99.63</v>
      </c>
      <c r="N601" s="19"/>
    </row>
    <row r="602" spans="1:14" x14ac:dyDescent="0.2">
      <c r="A602" s="37" t="s">
        <v>381</v>
      </c>
      <c r="B602" s="19"/>
      <c r="C602" s="37" t="s">
        <v>382</v>
      </c>
      <c r="D602" s="19"/>
      <c r="E602" s="19"/>
      <c r="F602" s="19"/>
      <c r="G602" s="19"/>
      <c r="H602" s="19"/>
      <c r="I602" s="29" t="s">
        <v>1</v>
      </c>
      <c r="J602" s="19"/>
      <c r="K602" s="29">
        <v>1050.45</v>
      </c>
      <c r="L602" s="19"/>
      <c r="M602" s="30" t="s">
        <v>1</v>
      </c>
      <c r="N602" s="19"/>
    </row>
    <row r="603" spans="1:14" x14ac:dyDescent="0.2">
      <c r="A603" s="37" t="s">
        <v>383</v>
      </c>
      <c r="B603" s="19"/>
      <c r="C603" s="37" t="s">
        <v>384</v>
      </c>
      <c r="D603" s="19"/>
      <c r="E603" s="19"/>
      <c r="F603" s="19"/>
      <c r="G603" s="19"/>
      <c r="H603" s="19"/>
      <c r="I603" s="29" t="s">
        <v>1</v>
      </c>
      <c r="J603" s="19"/>
      <c r="K603" s="29">
        <v>741.99</v>
      </c>
      <c r="L603" s="19"/>
      <c r="M603" s="30" t="s">
        <v>1</v>
      </c>
      <c r="N603" s="19"/>
    </row>
    <row r="604" spans="1:14" x14ac:dyDescent="0.2">
      <c r="A604" s="37" t="s">
        <v>385</v>
      </c>
      <c r="B604" s="19"/>
      <c r="C604" s="37" t="s">
        <v>386</v>
      </c>
      <c r="D604" s="19"/>
      <c r="E604" s="19"/>
      <c r="F604" s="19"/>
      <c r="G604" s="19"/>
      <c r="H604" s="19"/>
      <c r="I604" s="29" t="s">
        <v>1</v>
      </c>
      <c r="J604" s="19"/>
      <c r="K604" s="29">
        <v>173.33</v>
      </c>
      <c r="L604" s="19"/>
      <c r="M604" s="30" t="s">
        <v>1</v>
      </c>
      <c r="N604" s="19"/>
    </row>
    <row r="605" spans="1:14" x14ac:dyDescent="0.2">
      <c r="A605" s="106" t="s">
        <v>387</v>
      </c>
      <c r="B605" s="19"/>
      <c r="C605" s="106" t="s">
        <v>388</v>
      </c>
      <c r="D605" s="19"/>
      <c r="E605" s="19"/>
      <c r="F605" s="19"/>
      <c r="G605" s="19"/>
      <c r="H605" s="19"/>
      <c r="I605" s="107">
        <v>86</v>
      </c>
      <c r="J605" s="19"/>
      <c r="K605" s="107">
        <v>85.79</v>
      </c>
      <c r="L605" s="19"/>
      <c r="M605" s="108">
        <v>99.76</v>
      </c>
      <c r="N605" s="19"/>
    </row>
    <row r="606" spans="1:14" x14ac:dyDescent="0.2">
      <c r="A606" s="37" t="s">
        <v>391</v>
      </c>
      <c r="B606" s="19"/>
      <c r="C606" s="37" t="s">
        <v>392</v>
      </c>
      <c r="D606" s="19"/>
      <c r="E606" s="19"/>
      <c r="F606" s="19"/>
      <c r="G606" s="19"/>
      <c r="H606" s="19"/>
      <c r="I606" s="29" t="s">
        <v>1</v>
      </c>
      <c r="J606" s="19"/>
      <c r="K606" s="29">
        <v>85.79</v>
      </c>
      <c r="L606" s="19"/>
      <c r="M606" s="30" t="s">
        <v>1</v>
      </c>
      <c r="N606" s="19"/>
    </row>
    <row r="607" spans="1:14" x14ac:dyDescent="0.2">
      <c r="A607" s="109" t="s">
        <v>233</v>
      </c>
      <c r="B607" s="19"/>
      <c r="C607" s="19"/>
      <c r="D607" s="19"/>
      <c r="E607" s="19"/>
      <c r="F607" s="19"/>
      <c r="G607" s="19"/>
      <c r="H607" s="19"/>
      <c r="I607" s="110">
        <v>9779</v>
      </c>
      <c r="J607" s="19"/>
      <c r="K607" s="110">
        <v>9778.69</v>
      </c>
      <c r="L607" s="19"/>
      <c r="M607" s="111">
        <v>100</v>
      </c>
      <c r="N607" s="19"/>
    </row>
    <row r="608" spans="1:14" x14ac:dyDescent="0.2">
      <c r="A608" s="109" t="s">
        <v>254</v>
      </c>
      <c r="B608" s="19"/>
      <c r="C608" s="19"/>
      <c r="D608" s="19"/>
      <c r="E608" s="19"/>
      <c r="F608" s="19"/>
      <c r="G608" s="19"/>
      <c r="H608" s="19"/>
      <c r="I608" s="110">
        <v>9779</v>
      </c>
      <c r="J608" s="19"/>
      <c r="K608" s="110">
        <v>9778.69</v>
      </c>
      <c r="L608" s="19"/>
      <c r="M608" s="111">
        <v>100</v>
      </c>
      <c r="N608" s="19"/>
    </row>
    <row r="609" spans="1:14" x14ac:dyDescent="0.2">
      <c r="A609" s="106" t="s">
        <v>379</v>
      </c>
      <c r="B609" s="19"/>
      <c r="C609" s="106" t="s">
        <v>380</v>
      </c>
      <c r="D609" s="19"/>
      <c r="E609" s="19"/>
      <c r="F609" s="19"/>
      <c r="G609" s="19"/>
      <c r="H609" s="19"/>
      <c r="I609" s="107">
        <v>9330</v>
      </c>
      <c r="J609" s="19"/>
      <c r="K609" s="107">
        <v>9329.93</v>
      </c>
      <c r="L609" s="19"/>
      <c r="M609" s="108">
        <v>100</v>
      </c>
      <c r="N609" s="19"/>
    </row>
    <row r="610" spans="1:14" x14ac:dyDescent="0.2">
      <c r="A610" s="37" t="s">
        <v>381</v>
      </c>
      <c r="B610" s="19"/>
      <c r="C610" s="37" t="s">
        <v>382</v>
      </c>
      <c r="D610" s="19"/>
      <c r="E610" s="19"/>
      <c r="F610" s="19"/>
      <c r="G610" s="19"/>
      <c r="H610" s="19"/>
      <c r="I610" s="29" t="s">
        <v>1</v>
      </c>
      <c r="J610" s="19"/>
      <c r="K610" s="29">
        <v>8008.5</v>
      </c>
      <c r="L610" s="19"/>
      <c r="M610" s="30" t="s">
        <v>1</v>
      </c>
      <c r="N610" s="19"/>
    </row>
    <row r="611" spans="1:14" x14ac:dyDescent="0.2">
      <c r="A611" s="37" t="s">
        <v>385</v>
      </c>
      <c r="B611" s="19"/>
      <c r="C611" s="37" t="s">
        <v>386</v>
      </c>
      <c r="D611" s="19"/>
      <c r="E611" s="19"/>
      <c r="F611" s="19"/>
      <c r="G611" s="19"/>
      <c r="H611" s="19"/>
      <c r="I611" s="29" t="s">
        <v>1</v>
      </c>
      <c r="J611" s="19"/>
      <c r="K611" s="29">
        <v>1321.43</v>
      </c>
      <c r="L611" s="19"/>
      <c r="M611" s="30" t="s">
        <v>1</v>
      </c>
      <c r="N611" s="19"/>
    </row>
    <row r="612" spans="1:14" x14ac:dyDescent="0.2">
      <c r="A612" s="106" t="s">
        <v>387</v>
      </c>
      <c r="B612" s="19"/>
      <c r="C612" s="106" t="s">
        <v>388</v>
      </c>
      <c r="D612" s="19"/>
      <c r="E612" s="19"/>
      <c r="F612" s="19"/>
      <c r="G612" s="19"/>
      <c r="H612" s="19"/>
      <c r="I612" s="107">
        <v>449</v>
      </c>
      <c r="J612" s="19"/>
      <c r="K612" s="107">
        <v>448.76</v>
      </c>
      <c r="L612" s="19"/>
      <c r="M612" s="108">
        <v>99.95</v>
      </c>
      <c r="N612" s="19"/>
    </row>
    <row r="613" spans="1:14" x14ac:dyDescent="0.2">
      <c r="A613" s="37" t="s">
        <v>391</v>
      </c>
      <c r="B613" s="19"/>
      <c r="C613" s="37" t="s">
        <v>392</v>
      </c>
      <c r="D613" s="19"/>
      <c r="E613" s="19"/>
      <c r="F613" s="19"/>
      <c r="G613" s="19"/>
      <c r="H613" s="19"/>
      <c r="I613" s="29" t="s">
        <v>1</v>
      </c>
      <c r="J613" s="19"/>
      <c r="K613" s="29">
        <v>448.76</v>
      </c>
      <c r="L613" s="19"/>
      <c r="M613" s="30" t="s">
        <v>1</v>
      </c>
      <c r="N613" s="19"/>
    </row>
    <row r="614" spans="1:14" x14ac:dyDescent="0.2">
      <c r="A614" s="115" t="s">
        <v>652</v>
      </c>
      <c r="B614" s="19"/>
      <c r="C614" s="115" t="s">
        <v>653</v>
      </c>
      <c r="D614" s="19"/>
      <c r="E614" s="19"/>
      <c r="F614" s="19"/>
      <c r="G614" s="19"/>
      <c r="H614" s="19"/>
      <c r="I614" s="116">
        <v>88584</v>
      </c>
      <c r="J614" s="19"/>
      <c r="K614" s="116">
        <v>88576.47</v>
      </c>
      <c r="L614" s="19"/>
      <c r="M614" s="117">
        <v>99.99</v>
      </c>
      <c r="N614" s="19"/>
    </row>
    <row r="615" spans="1:14" x14ac:dyDescent="0.2">
      <c r="A615" s="112" t="s">
        <v>654</v>
      </c>
      <c r="B615" s="19"/>
      <c r="C615" s="112" t="s">
        <v>655</v>
      </c>
      <c r="D615" s="19"/>
      <c r="E615" s="19"/>
      <c r="F615" s="19"/>
      <c r="G615" s="19"/>
      <c r="H615" s="19"/>
      <c r="I615" s="113">
        <v>88584</v>
      </c>
      <c r="J615" s="19"/>
      <c r="K615" s="113">
        <v>88576.47</v>
      </c>
      <c r="L615" s="19"/>
      <c r="M615" s="114">
        <v>99.99</v>
      </c>
      <c r="N615" s="19"/>
    </row>
    <row r="616" spans="1:14" x14ac:dyDescent="0.2">
      <c r="A616" s="109" t="s">
        <v>222</v>
      </c>
      <c r="B616" s="19"/>
      <c r="C616" s="19"/>
      <c r="D616" s="19"/>
      <c r="E616" s="19"/>
      <c r="F616" s="19"/>
      <c r="G616" s="19"/>
      <c r="H616" s="19"/>
      <c r="I616" s="110">
        <v>88584</v>
      </c>
      <c r="J616" s="19"/>
      <c r="K616" s="110">
        <v>88576.47</v>
      </c>
      <c r="L616" s="19"/>
      <c r="M616" s="111">
        <v>99.99</v>
      </c>
      <c r="N616" s="19"/>
    </row>
    <row r="617" spans="1:14" x14ac:dyDescent="0.2">
      <c r="A617" s="109" t="s">
        <v>223</v>
      </c>
      <c r="B617" s="19"/>
      <c r="C617" s="19"/>
      <c r="D617" s="19"/>
      <c r="E617" s="19"/>
      <c r="F617" s="19"/>
      <c r="G617" s="19"/>
      <c r="H617" s="19"/>
      <c r="I617" s="110">
        <v>88584</v>
      </c>
      <c r="J617" s="19"/>
      <c r="K617" s="110">
        <v>88576.47</v>
      </c>
      <c r="L617" s="19"/>
      <c r="M617" s="111">
        <v>99.99</v>
      </c>
      <c r="N617" s="19"/>
    </row>
    <row r="618" spans="1:14" x14ac:dyDescent="0.2">
      <c r="A618" s="106" t="s">
        <v>415</v>
      </c>
      <c r="B618" s="19"/>
      <c r="C618" s="106" t="s">
        <v>416</v>
      </c>
      <c r="D618" s="19"/>
      <c r="E618" s="19"/>
      <c r="F618" s="19"/>
      <c r="G618" s="19"/>
      <c r="H618" s="19"/>
      <c r="I618" s="107">
        <v>88584</v>
      </c>
      <c r="J618" s="19"/>
      <c r="K618" s="107">
        <v>88576.47</v>
      </c>
      <c r="L618" s="19"/>
      <c r="M618" s="108">
        <v>99.99</v>
      </c>
      <c r="N618" s="19"/>
    </row>
    <row r="619" spans="1:14" x14ac:dyDescent="0.2">
      <c r="A619" s="37" t="s">
        <v>483</v>
      </c>
      <c r="B619" s="19"/>
      <c r="C619" s="37" t="s">
        <v>484</v>
      </c>
      <c r="D619" s="19"/>
      <c r="E619" s="19"/>
      <c r="F619" s="19"/>
      <c r="G619" s="19"/>
      <c r="H619" s="19"/>
      <c r="I619" s="29" t="s">
        <v>1</v>
      </c>
      <c r="J619" s="19"/>
      <c r="K619" s="29">
        <v>88576.47</v>
      </c>
      <c r="L619" s="19"/>
      <c r="M619" s="30" t="s">
        <v>1</v>
      </c>
      <c r="N619" s="19"/>
    </row>
    <row r="620" spans="1:14" x14ac:dyDescent="0.2">
      <c r="A620" s="115" t="s">
        <v>656</v>
      </c>
      <c r="B620" s="19"/>
      <c r="C620" s="115" t="s">
        <v>657</v>
      </c>
      <c r="D620" s="19"/>
      <c r="E620" s="19"/>
      <c r="F620" s="19"/>
      <c r="G620" s="19"/>
      <c r="H620" s="19"/>
      <c r="I620" s="116">
        <v>12435</v>
      </c>
      <c r="J620" s="19"/>
      <c r="K620" s="116">
        <v>10010.4</v>
      </c>
      <c r="L620" s="19"/>
      <c r="M620" s="117">
        <v>80.5</v>
      </c>
      <c r="N620" s="19"/>
    </row>
    <row r="621" spans="1:14" x14ac:dyDescent="0.2">
      <c r="A621" s="112" t="s">
        <v>658</v>
      </c>
      <c r="B621" s="19"/>
      <c r="C621" s="112" t="s">
        <v>659</v>
      </c>
      <c r="D621" s="19"/>
      <c r="E621" s="19"/>
      <c r="F621" s="19"/>
      <c r="G621" s="19"/>
      <c r="H621" s="19"/>
      <c r="I621" s="113">
        <v>11935</v>
      </c>
      <c r="J621" s="19"/>
      <c r="K621" s="113">
        <v>10010.4</v>
      </c>
      <c r="L621" s="19"/>
      <c r="M621" s="114">
        <v>83.87</v>
      </c>
      <c r="N621" s="19"/>
    </row>
    <row r="622" spans="1:14" x14ac:dyDescent="0.2">
      <c r="A622" s="109" t="s">
        <v>222</v>
      </c>
      <c r="B622" s="19"/>
      <c r="C622" s="19"/>
      <c r="D622" s="19"/>
      <c r="E622" s="19"/>
      <c r="F622" s="19"/>
      <c r="G622" s="19"/>
      <c r="H622" s="19"/>
      <c r="I622" s="110">
        <v>11935</v>
      </c>
      <c r="J622" s="19"/>
      <c r="K622" s="110">
        <v>10010.4</v>
      </c>
      <c r="L622" s="19"/>
      <c r="M622" s="111">
        <v>83.87</v>
      </c>
      <c r="N622" s="19"/>
    </row>
    <row r="623" spans="1:14" x14ac:dyDescent="0.2">
      <c r="A623" s="109" t="s">
        <v>223</v>
      </c>
      <c r="B623" s="19"/>
      <c r="C623" s="19"/>
      <c r="D623" s="19"/>
      <c r="E623" s="19"/>
      <c r="F623" s="19"/>
      <c r="G623" s="19"/>
      <c r="H623" s="19"/>
      <c r="I623" s="110">
        <v>11935</v>
      </c>
      <c r="J623" s="19"/>
      <c r="K623" s="110">
        <v>10010.4</v>
      </c>
      <c r="L623" s="19"/>
      <c r="M623" s="111">
        <v>83.87</v>
      </c>
      <c r="N623" s="19"/>
    </row>
    <row r="624" spans="1:14" x14ac:dyDescent="0.2">
      <c r="A624" s="106" t="s">
        <v>387</v>
      </c>
      <c r="B624" s="19"/>
      <c r="C624" s="106" t="s">
        <v>388</v>
      </c>
      <c r="D624" s="19"/>
      <c r="E624" s="19"/>
      <c r="F624" s="19"/>
      <c r="G624" s="19"/>
      <c r="H624" s="19"/>
      <c r="I624" s="107">
        <v>11935</v>
      </c>
      <c r="J624" s="19"/>
      <c r="K624" s="107">
        <v>10010.4</v>
      </c>
      <c r="L624" s="19"/>
      <c r="M624" s="108">
        <v>83.87</v>
      </c>
      <c r="N624" s="19"/>
    </row>
    <row r="625" spans="1:14" x14ac:dyDescent="0.2">
      <c r="A625" s="37" t="s">
        <v>395</v>
      </c>
      <c r="B625" s="19"/>
      <c r="C625" s="37" t="s">
        <v>396</v>
      </c>
      <c r="D625" s="19"/>
      <c r="E625" s="19"/>
      <c r="F625" s="19"/>
      <c r="G625" s="19"/>
      <c r="H625" s="19"/>
      <c r="I625" s="29" t="s">
        <v>1</v>
      </c>
      <c r="J625" s="19"/>
      <c r="K625" s="29">
        <v>10010.4</v>
      </c>
      <c r="L625" s="19"/>
      <c r="M625" s="30" t="s">
        <v>1</v>
      </c>
      <c r="N625" s="19"/>
    </row>
    <row r="626" spans="1:14" x14ac:dyDescent="0.2">
      <c r="A626" s="112" t="s">
        <v>660</v>
      </c>
      <c r="B626" s="19"/>
      <c r="C626" s="112" t="s">
        <v>661</v>
      </c>
      <c r="D626" s="19"/>
      <c r="E626" s="19"/>
      <c r="F626" s="19"/>
      <c r="G626" s="19"/>
      <c r="H626" s="19"/>
      <c r="I626" s="113">
        <v>500</v>
      </c>
      <c r="J626" s="19"/>
      <c r="K626" s="113">
        <v>0</v>
      </c>
      <c r="L626" s="19"/>
      <c r="M626" s="114">
        <v>0</v>
      </c>
      <c r="N626" s="19"/>
    </row>
    <row r="627" spans="1:14" x14ac:dyDescent="0.2">
      <c r="A627" s="109" t="s">
        <v>222</v>
      </c>
      <c r="B627" s="19"/>
      <c r="C627" s="19"/>
      <c r="D627" s="19"/>
      <c r="E627" s="19"/>
      <c r="F627" s="19"/>
      <c r="G627" s="19"/>
      <c r="H627" s="19"/>
      <c r="I627" s="110">
        <v>500</v>
      </c>
      <c r="J627" s="19"/>
      <c r="K627" s="110">
        <v>0</v>
      </c>
      <c r="L627" s="19"/>
      <c r="M627" s="111">
        <v>0</v>
      </c>
      <c r="N627" s="19"/>
    </row>
    <row r="628" spans="1:14" x14ac:dyDescent="0.2">
      <c r="A628" s="109" t="s">
        <v>223</v>
      </c>
      <c r="B628" s="19"/>
      <c r="C628" s="19"/>
      <c r="D628" s="19"/>
      <c r="E628" s="19"/>
      <c r="F628" s="19"/>
      <c r="G628" s="19"/>
      <c r="H628" s="19"/>
      <c r="I628" s="110">
        <v>500</v>
      </c>
      <c r="J628" s="19"/>
      <c r="K628" s="110">
        <v>0</v>
      </c>
      <c r="L628" s="19"/>
      <c r="M628" s="111">
        <v>0</v>
      </c>
      <c r="N628" s="19"/>
    </row>
    <row r="629" spans="1:14" x14ac:dyDescent="0.2">
      <c r="A629" s="106" t="s">
        <v>466</v>
      </c>
      <c r="B629" s="19"/>
      <c r="C629" s="106" t="s">
        <v>467</v>
      </c>
      <c r="D629" s="19"/>
      <c r="E629" s="19"/>
      <c r="F629" s="19"/>
      <c r="G629" s="19"/>
      <c r="H629" s="19"/>
      <c r="I629" s="107">
        <v>500</v>
      </c>
      <c r="J629" s="19"/>
      <c r="K629" s="107">
        <v>0</v>
      </c>
      <c r="L629" s="19"/>
      <c r="M629" s="108">
        <v>0</v>
      </c>
      <c r="N629" s="19"/>
    </row>
    <row r="630" spans="1:14" x14ac:dyDescent="0.2">
      <c r="A630" s="115" t="s">
        <v>662</v>
      </c>
      <c r="B630" s="19"/>
      <c r="C630" s="115" t="s">
        <v>663</v>
      </c>
      <c r="D630" s="19"/>
      <c r="E630" s="19"/>
      <c r="F630" s="19"/>
      <c r="G630" s="19"/>
      <c r="H630" s="19"/>
      <c r="I630" s="116">
        <v>2397929</v>
      </c>
      <c r="J630" s="19"/>
      <c r="K630" s="116">
        <v>2142178.0099999998</v>
      </c>
      <c r="L630" s="19"/>
      <c r="M630" s="117">
        <v>89.33</v>
      </c>
      <c r="N630" s="19"/>
    </row>
    <row r="631" spans="1:14" x14ac:dyDescent="0.2">
      <c r="A631" s="112" t="s">
        <v>664</v>
      </c>
      <c r="B631" s="19"/>
      <c r="C631" s="112" t="s">
        <v>665</v>
      </c>
      <c r="D631" s="19"/>
      <c r="E631" s="19"/>
      <c r="F631" s="19"/>
      <c r="G631" s="19"/>
      <c r="H631" s="19"/>
      <c r="I631" s="113">
        <v>397929</v>
      </c>
      <c r="J631" s="19"/>
      <c r="K631" s="113">
        <v>380227.66</v>
      </c>
      <c r="L631" s="19"/>
      <c r="M631" s="114">
        <v>95.55</v>
      </c>
      <c r="N631" s="19"/>
    </row>
    <row r="632" spans="1:14" x14ac:dyDescent="0.2">
      <c r="A632" s="109" t="s">
        <v>222</v>
      </c>
      <c r="B632" s="19"/>
      <c r="C632" s="19"/>
      <c r="D632" s="19"/>
      <c r="E632" s="19"/>
      <c r="F632" s="19"/>
      <c r="G632" s="19"/>
      <c r="H632" s="19"/>
      <c r="I632" s="110">
        <v>184005</v>
      </c>
      <c r="J632" s="19"/>
      <c r="K632" s="110">
        <v>183914.05</v>
      </c>
      <c r="L632" s="19"/>
      <c r="M632" s="111">
        <v>99.95</v>
      </c>
      <c r="N632" s="19"/>
    </row>
    <row r="633" spans="1:14" x14ac:dyDescent="0.2">
      <c r="A633" s="109" t="s">
        <v>223</v>
      </c>
      <c r="B633" s="19"/>
      <c r="C633" s="19"/>
      <c r="D633" s="19"/>
      <c r="E633" s="19"/>
      <c r="F633" s="19"/>
      <c r="G633" s="19"/>
      <c r="H633" s="19"/>
      <c r="I633" s="110">
        <v>184005</v>
      </c>
      <c r="J633" s="19"/>
      <c r="K633" s="110">
        <v>183914.05</v>
      </c>
      <c r="L633" s="19"/>
      <c r="M633" s="111">
        <v>99.95</v>
      </c>
      <c r="N633" s="19"/>
    </row>
    <row r="634" spans="1:14" x14ac:dyDescent="0.2">
      <c r="A634" s="106" t="s">
        <v>387</v>
      </c>
      <c r="B634" s="19"/>
      <c r="C634" s="106" t="s">
        <v>388</v>
      </c>
      <c r="D634" s="19"/>
      <c r="E634" s="19"/>
      <c r="F634" s="19"/>
      <c r="G634" s="19"/>
      <c r="H634" s="19"/>
      <c r="I634" s="107">
        <v>27845</v>
      </c>
      <c r="J634" s="19"/>
      <c r="K634" s="107">
        <v>27830.75</v>
      </c>
      <c r="L634" s="19"/>
      <c r="M634" s="108">
        <v>99.95</v>
      </c>
      <c r="N634" s="19"/>
    </row>
    <row r="635" spans="1:14" x14ac:dyDescent="0.2">
      <c r="A635" s="37" t="s">
        <v>438</v>
      </c>
      <c r="B635" s="19"/>
      <c r="C635" s="37" t="s">
        <v>439</v>
      </c>
      <c r="D635" s="19"/>
      <c r="E635" s="19"/>
      <c r="F635" s="19"/>
      <c r="G635" s="19"/>
      <c r="H635" s="19"/>
      <c r="I635" s="29" t="s">
        <v>1</v>
      </c>
      <c r="J635" s="19"/>
      <c r="K635" s="29">
        <v>728.91</v>
      </c>
      <c r="L635" s="19"/>
      <c r="M635" s="30" t="s">
        <v>1</v>
      </c>
      <c r="N635" s="19"/>
    </row>
    <row r="636" spans="1:14" x14ac:dyDescent="0.2">
      <c r="A636" s="37" t="s">
        <v>525</v>
      </c>
      <c r="B636" s="19"/>
      <c r="C636" s="37" t="s">
        <v>526</v>
      </c>
      <c r="D636" s="19"/>
      <c r="E636" s="19"/>
      <c r="F636" s="19"/>
      <c r="G636" s="19"/>
      <c r="H636" s="19"/>
      <c r="I636" s="29" t="s">
        <v>1</v>
      </c>
      <c r="J636" s="19"/>
      <c r="K636" s="29">
        <v>142.03</v>
      </c>
      <c r="L636" s="19"/>
      <c r="M636" s="30" t="s">
        <v>1</v>
      </c>
      <c r="N636" s="19"/>
    </row>
    <row r="637" spans="1:14" x14ac:dyDescent="0.2">
      <c r="A637" s="37" t="s">
        <v>452</v>
      </c>
      <c r="B637" s="19"/>
      <c r="C637" s="37" t="s">
        <v>453</v>
      </c>
      <c r="D637" s="19"/>
      <c r="E637" s="19"/>
      <c r="F637" s="19"/>
      <c r="G637" s="19"/>
      <c r="H637" s="19"/>
      <c r="I637" s="29" t="s">
        <v>1</v>
      </c>
      <c r="J637" s="19"/>
      <c r="K637" s="29">
        <v>18865.560000000001</v>
      </c>
      <c r="L637" s="19"/>
      <c r="M637" s="30" t="s">
        <v>1</v>
      </c>
      <c r="N637" s="19"/>
    </row>
    <row r="638" spans="1:14" x14ac:dyDescent="0.2">
      <c r="A638" s="37" t="s">
        <v>395</v>
      </c>
      <c r="B638" s="19"/>
      <c r="C638" s="37" t="s">
        <v>396</v>
      </c>
      <c r="D638" s="19"/>
      <c r="E638" s="19"/>
      <c r="F638" s="19"/>
      <c r="G638" s="19"/>
      <c r="H638" s="19"/>
      <c r="I638" s="29" t="s">
        <v>1</v>
      </c>
      <c r="J638" s="19"/>
      <c r="K638" s="29">
        <v>8094.25</v>
      </c>
      <c r="L638" s="19"/>
      <c r="M638" s="30" t="s">
        <v>1</v>
      </c>
      <c r="N638" s="19"/>
    </row>
    <row r="639" spans="1:14" x14ac:dyDescent="0.2">
      <c r="A639" s="106" t="s">
        <v>466</v>
      </c>
      <c r="B639" s="19"/>
      <c r="C639" s="106" t="s">
        <v>467</v>
      </c>
      <c r="D639" s="19"/>
      <c r="E639" s="19"/>
      <c r="F639" s="19"/>
      <c r="G639" s="19"/>
      <c r="H639" s="19"/>
      <c r="I639" s="107">
        <v>90960</v>
      </c>
      <c r="J639" s="19"/>
      <c r="K639" s="107">
        <v>90953.59</v>
      </c>
      <c r="L639" s="19"/>
      <c r="M639" s="108">
        <v>99.99</v>
      </c>
      <c r="N639" s="19"/>
    </row>
    <row r="640" spans="1:14" x14ac:dyDescent="0.2">
      <c r="A640" s="37" t="s">
        <v>472</v>
      </c>
      <c r="B640" s="19"/>
      <c r="C640" s="37" t="s">
        <v>473</v>
      </c>
      <c r="D640" s="19"/>
      <c r="E640" s="19"/>
      <c r="F640" s="19"/>
      <c r="G640" s="19"/>
      <c r="H640" s="19"/>
      <c r="I640" s="29" t="s">
        <v>1</v>
      </c>
      <c r="J640" s="19"/>
      <c r="K640" s="29">
        <v>90953.59</v>
      </c>
      <c r="L640" s="19"/>
      <c r="M640" s="30" t="s">
        <v>1</v>
      </c>
      <c r="N640" s="19"/>
    </row>
    <row r="641" spans="1:14" x14ac:dyDescent="0.2">
      <c r="A641" s="106" t="s">
        <v>551</v>
      </c>
      <c r="B641" s="19"/>
      <c r="C641" s="106" t="s">
        <v>552</v>
      </c>
      <c r="D641" s="19"/>
      <c r="E641" s="19"/>
      <c r="F641" s="19"/>
      <c r="G641" s="19"/>
      <c r="H641" s="19"/>
      <c r="I641" s="107">
        <v>65200</v>
      </c>
      <c r="J641" s="19"/>
      <c r="K641" s="107">
        <v>65129.71</v>
      </c>
      <c r="L641" s="19"/>
      <c r="M641" s="108">
        <v>99.89</v>
      </c>
      <c r="N641" s="19"/>
    </row>
    <row r="642" spans="1:14" x14ac:dyDescent="0.2">
      <c r="A642" s="37" t="s">
        <v>553</v>
      </c>
      <c r="B642" s="19"/>
      <c r="C642" s="37" t="s">
        <v>554</v>
      </c>
      <c r="D642" s="19"/>
      <c r="E642" s="19"/>
      <c r="F642" s="19"/>
      <c r="G642" s="19"/>
      <c r="H642" s="19"/>
      <c r="I642" s="29" t="s">
        <v>1</v>
      </c>
      <c r="J642" s="19"/>
      <c r="K642" s="29">
        <v>65129.71</v>
      </c>
      <c r="L642" s="19"/>
      <c r="M642" s="30" t="s">
        <v>1</v>
      </c>
      <c r="N642" s="19"/>
    </row>
    <row r="643" spans="1:14" x14ac:dyDescent="0.2">
      <c r="A643" s="109" t="s">
        <v>233</v>
      </c>
      <c r="B643" s="19"/>
      <c r="C643" s="19"/>
      <c r="D643" s="19"/>
      <c r="E643" s="19"/>
      <c r="F643" s="19"/>
      <c r="G643" s="19"/>
      <c r="H643" s="19"/>
      <c r="I643" s="110">
        <v>213924</v>
      </c>
      <c r="J643" s="19"/>
      <c r="K643" s="110">
        <v>196313.61</v>
      </c>
      <c r="L643" s="19"/>
      <c r="M643" s="111">
        <v>91.77</v>
      </c>
      <c r="N643" s="19"/>
    </row>
    <row r="644" spans="1:14" x14ac:dyDescent="0.2">
      <c r="A644" s="109" t="s">
        <v>234</v>
      </c>
      <c r="B644" s="19"/>
      <c r="C644" s="19"/>
      <c r="D644" s="19"/>
      <c r="E644" s="19"/>
      <c r="F644" s="19"/>
      <c r="G644" s="19"/>
      <c r="H644" s="19"/>
      <c r="I644" s="110">
        <v>208305</v>
      </c>
      <c r="J644" s="19"/>
      <c r="K644" s="110">
        <v>193987.71</v>
      </c>
      <c r="L644" s="19"/>
      <c r="M644" s="111">
        <v>93.13</v>
      </c>
      <c r="N644" s="19"/>
    </row>
    <row r="645" spans="1:14" x14ac:dyDescent="0.2">
      <c r="A645" s="106" t="s">
        <v>387</v>
      </c>
      <c r="B645" s="19"/>
      <c r="C645" s="106" t="s">
        <v>388</v>
      </c>
      <c r="D645" s="19"/>
      <c r="E645" s="19"/>
      <c r="F645" s="19"/>
      <c r="G645" s="19"/>
      <c r="H645" s="19"/>
      <c r="I645" s="107">
        <v>150</v>
      </c>
      <c r="J645" s="19"/>
      <c r="K645" s="107">
        <v>148.5</v>
      </c>
      <c r="L645" s="19"/>
      <c r="M645" s="108">
        <v>99</v>
      </c>
      <c r="N645" s="19"/>
    </row>
    <row r="646" spans="1:14" x14ac:dyDescent="0.2">
      <c r="A646" s="37" t="s">
        <v>450</v>
      </c>
      <c r="B646" s="19"/>
      <c r="C646" s="37" t="s">
        <v>451</v>
      </c>
      <c r="D646" s="19"/>
      <c r="E646" s="19"/>
      <c r="F646" s="19"/>
      <c r="G646" s="19"/>
      <c r="H646" s="19"/>
      <c r="I646" s="29" t="s">
        <v>1</v>
      </c>
      <c r="J646" s="19"/>
      <c r="K646" s="29">
        <v>148.5</v>
      </c>
      <c r="L646" s="19"/>
      <c r="M646" s="30" t="s">
        <v>1</v>
      </c>
      <c r="N646" s="19"/>
    </row>
    <row r="647" spans="1:14" x14ac:dyDescent="0.2">
      <c r="A647" s="106" t="s">
        <v>466</v>
      </c>
      <c r="B647" s="19"/>
      <c r="C647" s="106" t="s">
        <v>467</v>
      </c>
      <c r="D647" s="19"/>
      <c r="E647" s="19"/>
      <c r="F647" s="19"/>
      <c r="G647" s="19"/>
      <c r="H647" s="19"/>
      <c r="I647" s="107">
        <v>132855</v>
      </c>
      <c r="J647" s="19"/>
      <c r="K647" s="107">
        <v>132854.48000000001</v>
      </c>
      <c r="L647" s="19"/>
      <c r="M647" s="108">
        <v>100</v>
      </c>
      <c r="N647" s="19"/>
    </row>
    <row r="648" spans="1:14" x14ac:dyDescent="0.2">
      <c r="A648" s="37" t="s">
        <v>472</v>
      </c>
      <c r="B648" s="19"/>
      <c r="C648" s="37" t="s">
        <v>473</v>
      </c>
      <c r="D648" s="19"/>
      <c r="E648" s="19"/>
      <c r="F648" s="19"/>
      <c r="G648" s="19"/>
      <c r="H648" s="19"/>
      <c r="I648" s="29" t="s">
        <v>1</v>
      </c>
      <c r="J648" s="19"/>
      <c r="K648" s="29">
        <v>132854.48000000001</v>
      </c>
      <c r="L648" s="19"/>
      <c r="M648" s="30" t="s">
        <v>1</v>
      </c>
      <c r="N648" s="19"/>
    </row>
    <row r="649" spans="1:14" x14ac:dyDescent="0.2">
      <c r="A649" s="106" t="s">
        <v>551</v>
      </c>
      <c r="B649" s="19"/>
      <c r="C649" s="106" t="s">
        <v>552</v>
      </c>
      <c r="D649" s="19"/>
      <c r="E649" s="19"/>
      <c r="F649" s="19"/>
      <c r="G649" s="19"/>
      <c r="H649" s="19"/>
      <c r="I649" s="107">
        <v>75300</v>
      </c>
      <c r="J649" s="19"/>
      <c r="K649" s="107">
        <v>60984.73</v>
      </c>
      <c r="L649" s="19"/>
      <c r="M649" s="108">
        <v>80.989999999999995</v>
      </c>
      <c r="N649" s="19"/>
    </row>
    <row r="650" spans="1:14" x14ac:dyDescent="0.2">
      <c r="A650" s="37" t="s">
        <v>553</v>
      </c>
      <c r="B650" s="19"/>
      <c r="C650" s="37" t="s">
        <v>554</v>
      </c>
      <c r="D650" s="19"/>
      <c r="E650" s="19"/>
      <c r="F650" s="19"/>
      <c r="G650" s="19"/>
      <c r="H650" s="19"/>
      <c r="I650" s="29" t="s">
        <v>1</v>
      </c>
      <c r="J650" s="19"/>
      <c r="K650" s="29">
        <v>60984.73</v>
      </c>
      <c r="L650" s="19"/>
      <c r="M650" s="30" t="s">
        <v>1</v>
      </c>
      <c r="N650" s="19"/>
    </row>
    <row r="651" spans="1:14" x14ac:dyDescent="0.2">
      <c r="A651" s="109" t="s">
        <v>254</v>
      </c>
      <c r="B651" s="19"/>
      <c r="C651" s="19"/>
      <c r="D651" s="19"/>
      <c r="E651" s="19"/>
      <c r="F651" s="19"/>
      <c r="G651" s="19"/>
      <c r="H651" s="19"/>
      <c r="I651" s="110">
        <v>5619</v>
      </c>
      <c r="J651" s="19"/>
      <c r="K651" s="110">
        <v>2325.9</v>
      </c>
      <c r="L651" s="19"/>
      <c r="M651" s="111">
        <v>41.39</v>
      </c>
      <c r="N651" s="19"/>
    </row>
    <row r="652" spans="1:14" x14ac:dyDescent="0.2">
      <c r="A652" s="106" t="s">
        <v>387</v>
      </c>
      <c r="B652" s="19"/>
      <c r="C652" s="106" t="s">
        <v>388</v>
      </c>
      <c r="D652" s="19"/>
      <c r="E652" s="19"/>
      <c r="F652" s="19"/>
      <c r="G652" s="19"/>
      <c r="H652" s="19"/>
      <c r="I652" s="107">
        <v>3293</v>
      </c>
      <c r="J652" s="19"/>
      <c r="K652" s="107">
        <v>0</v>
      </c>
      <c r="L652" s="19"/>
      <c r="M652" s="108">
        <v>0</v>
      </c>
      <c r="N652" s="19"/>
    </row>
    <row r="653" spans="1:14" x14ac:dyDescent="0.2">
      <c r="A653" s="106" t="s">
        <v>666</v>
      </c>
      <c r="B653" s="19"/>
      <c r="C653" s="106" t="s">
        <v>667</v>
      </c>
      <c r="D653" s="19"/>
      <c r="E653" s="19"/>
      <c r="F653" s="19"/>
      <c r="G653" s="19"/>
      <c r="H653" s="19"/>
      <c r="I653" s="107">
        <v>2326</v>
      </c>
      <c r="J653" s="19"/>
      <c r="K653" s="107">
        <v>2325.9</v>
      </c>
      <c r="L653" s="19"/>
      <c r="M653" s="108">
        <v>100</v>
      </c>
      <c r="N653" s="19"/>
    </row>
    <row r="654" spans="1:14" x14ac:dyDescent="0.2">
      <c r="A654" s="37" t="s">
        <v>668</v>
      </c>
      <c r="B654" s="19"/>
      <c r="C654" s="37" t="s">
        <v>669</v>
      </c>
      <c r="D654" s="19"/>
      <c r="E654" s="19"/>
      <c r="F654" s="19"/>
      <c r="G654" s="19"/>
      <c r="H654" s="19"/>
      <c r="I654" s="29" t="s">
        <v>1</v>
      </c>
      <c r="J654" s="19"/>
      <c r="K654" s="29">
        <v>2325.9</v>
      </c>
      <c r="L654" s="19"/>
      <c r="M654" s="30" t="s">
        <v>1</v>
      </c>
      <c r="N654" s="19"/>
    </row>
    <row r="655" spans="1:14" x14ac:dyDescent="0.2">
      <c r="A655" s="112" t="s">
        <v>670</v>
      </c>
      <c r="B655" s="19"/>
      <c r="C655" s="112" t="s">
        <v>671</v>
      </c>
      <c r="D655" s="19"/>
      <c r="E655" s="19"/>
      <c r="F655" s="19"/>
      <c r="G655" s="19"/>
      <c r="H655" s="19"/>
      <c r="I655" s="113">
        <v>2000000</v>
      </c>
      <c r="J655" s="19"/>
      <c r="K655" s="113">
        <v>1761950.35</v>
      </c>
      <c r="L655" s="19"/>
      <c r="M655" s="114">
        <v>88.1</v>
      </c>
      <c r="N655" s="19"/>
    </row>
    <row r="656" spans="1:14" x14ac:dyDescent="0.2">
      <c r="A656" s="109" t="s">
        <v>222</v>
      </c>
      <c r="B656" s="19"/>
      <c r="C656" s="19"/>
      <c r="D656" s="19"/>
      <c r="E656" s="19"/>
      <c r="F656" s="19"/>
      <c r="G656" s="19"/>
      <c r="H656" s="19"/>
      <c r="I656" s="110">
        <v>1950000</v>
      </c>
      <c r="J656" s="19"/>
      <c r="K656" s="110">
        <v>1711950.35</v>
      </c>
      <c r="L656" s="19"/>
      <c r="M656" s="111">
        <v>87.79</v>
      </c>
      <c r="N656" s="19"/>
    </row>
    <row r="657" spans="1:14" x14ac:dyDescent="0.2">
      <c r="A657" s="109" t="s">
        <v>223</v>
      </c>
      <c r="B657" s="19"/>
      <c r="C657" s="19"/>
      <c r="D657" s="19"/>
      <c r="E657" s="19"/>
      <c r="F657" s="19"/>
      <c r="G657" s="19"/>
      <c r="H657" s="19"/>
      <c r="I657" s="110">
        <v>1250000</v>
      </c>
      <c r="J657" s="19"/>
      <c r="K657" s="110">
        <v>1011950.35</v>
      </c>
      <c r="L657" s="19"/>
      <c r="M657" s="111">
        <v>80.959999999999994</v>
      </c>
      <c r="N657" s="19"/>
    </row>
    <row r="658" spans="1:14" x14ac:dyDescent="0.2">
      <c r="A658" s="106" t="s">
        <v>551</v>
      </c>
      <c r="B658" s="19"/>
      <c r="C658" s="106" t="s">
        <v>552</v>
      </c>
      <c r="D658" s="19"/>
      <c r="E658" s="19"/>
      <c r="F658" s="19"/>
      <c r="G658" s="19"/>
      <c r="H658" s="19"/>
      <c r="I658" s="107">
        <v>1250000</v>
      </c>
      <c r="J658" s="19"/>
      <c r="K658" s="107">
        <v>1011950.35</v>
      </c>
      <c r="L658" s="19"/>
      <c r="M658" s="108">
        <v>80.959999999999994</v>
      </c>
      <c r="N658" s="19"/>
    </row>
    <row r="659" spans="1:14" x14ac:dyDescent="0.2">
      <c r="A659" s="37" t="s">
        <v>553</v>
      </c>
      <c r="B659" s="19"/>
      <c r="C659" s="37" t="s">
        <v>554</v>
      </c>
      <c r="D659" s="19"/>
      <c r="E659" s="19"/>
      <c r="F659" s="19"/>
      <c r="G659" s="19"/>
      <c r="H659" s="19"/>
      <c r="I659" s="29" t="s">
        <v>1</v>
      </c>
      <c r="J659" s="19"/>
      <c r="K659" s="29">
        <v>1011950.35</v>
      </c>
      <c r="L659" s="19"/>
      <c r="M659" s="30" t="s">
        <v>1</v>
      </c>
      <c r="N659" s="19"/>
    </row>
    <row r="660" spans="1:14" x14ac:dyDescent="0.2">
      <c r="A660" s="109" t="s">
        <v>246</v>
      </c>
      <c r="B660" s="19"/>
      <c r="C660" s="19"/>
      <c r="D660" s="19"/>
      <c r="E660" s="19"/>
      <c r="F660" s="19"/>
      <c r="G660" s="19"/>
      <c r="H660" s="19"/>
      <c r="I660" s="110">
        <v>700000</v>
      </c>
      <c r="J660" s="19"/>
      <c r="K660" s="110">
        <v>700000</v>
      </c>
      <c r="L660" s="19"/>
      <c r="M660" s="111">
        <v>100</v>
      </c>
      <c r="N660" s="19"/>
    </row>
    <row r="661" spans="1:14" x14ac:dyDescent="0.2">
      <c r="A661" s="106" t="s">
        <v>551</v>
      </c>
      <c r="B661" s="19"/>
      <c r="C661" s="106" t="s">
        <v>552</v>
      </c>
      <c r="D661" s="19"/>
      <c r="E661" s="19"/>
      <c r="F661" s="19"/>
      <c r="G661" s="19"/>
      <c r="H661" s="19"/>
      <c r="I661" s="107">
        <v>700000</v>
      </c>
      <c r="J661" s="19"/>
      <c r="K661" s="107">
        <v>700000</v>
      </c>
      <c r="L661" s="19"/>
      <c r="M661" s="108">
        <v>100</v>
      </c>
      <c r="N661" s="19"/>
    </row>
    <row r="662" spans="1:14" x14ac:dyDescent="0.2">
      <c r="A662" s="37" t="s">
        <v>553</v>
      </c>
      <c r="B662" s="19"/>
      <c r="C662" s="37" t="s">
        <v>554</v>
      </c>
      <c r="D662" s="19"/>
      <c r="E662" s="19"/>
      <c r="F662" s="19"/>
      <c r="G662" s="19"/>
      <c r="H662" s="19"/>
      <c r="I662" s="29" t="s">
        <v>1</v>
      </c>
      <c r="J662" s="19"/>
      <c r="K662" s="29">
        <v>700000</v>
      </c>
      <c r="L662" s="19"/>
      <c r="M662" s="30" t="s">
        <v>1</v>
      </c>
      <c r="N662" s="19"/>
    </row>
    <row r="663" spans="1:14" x14ac:dyDescent="0.2">
      <c r="A663" s="109" t="s">
        <v>242</v>
      </c>
      <c r="B663" s="19"/>
      <c r="C663" s="19"/>
      <c r="D663" s="19"/>
      <c r="E663" s="19"/>
      <c r="F663" s="19"/>
      <c r="G663" s="19"/>
      <c r="H663" s="19"/>
      <c r="I663" s="110">
        <v>50000</v>
      </c>
      <c r="J663" s="19"/>
      <c r="K663" s="110">
        <v>50000</v>
      </c>
      <c r="L663" s="19"/>
      <c r="M663" s="111">
        <v>100</v>
      </c>
      <c r="N663" s="19"/>
    </row>
    <row r="664" spans="1:14" x14ac:dyDescent="0.2">
      <c r="A664" s="109" t="s">
        <v>243</v>
      </c>
      <c r="B664" s="19"/>
      <c r="C664" s="19"/>
      <c r="D664" s="19"/>
      <c r="E664" s="19"/>
      <c r="F664" s="19"/>
      <c r="G664" s="19"/>
      <c r="H664" s="19"/>
      <c r="I664" s="110">
        <v>50000</v>
      </c>
      <c r="J664" s="19"/>
      <c r="K664" s="110">
        <v>50000</v>
      </c>
      <c r="L664" s="19"/>
      <c r="M664" s="111">
        <v>100</v>
      </c>
      <c r="N664" s="19"/>
    </row>
    <row r="665" spans="1:14" x14ac:dyDescent="0.2">
      <c r="A665" s="106" t="s">
        <v>551</v>
      </c>
      <c r="B665" s="19"/>
      <c r="C665" s="106" t="s">
        <v>552</v>
      </c>
      <c r="D665" s="19"/>
      <c r="E665" s="19"/>
      <c r="F665" s="19"/>
      <c r="G665" s="19"/>
      <c r="H665" s="19"/>
      <c r="I665" s="107">
        <v>50000</v>
      </c>
      <c r="J665" s="19"/>
      <c r="K665" s="107">
        <v>50000</v>
      </c>
      <c r="L665" s="19"/>
      <c r="M665" s="108">
        <v>100</v>
      </c>
      <c r="N665" s="19"/>
    </row>
    <row r="666" spans="1:14" x14ac:dyDescent="0.2">
      <c r="A666" s="37" t="s">
        <v>553</v>
      </c>
      <c r="B666" s="19"/>
      <c r="C666" s="37" t="s">
        <v>554</v>
      </c>
      <c r="D666" s="19"/>
      <c r="E666" s="19"/>
      <c r="F666" s="19"/>
      <c r="G666" s="19"/>
      <c r="H666" s="19"/>
      <c r="I666" s="29" t="s">
        <v>1</v>
      </c>
      <c r="J666" s="19"/>
      <c r="K666" s="29">
        <v>50000</v>
      </c>
      <c r="L666" s="19"/>
      <c r="M666" s="30" t="s">
        <v>1</v>
      </c>
      <c r="N666" s="19"/>
    </row>
    <row r="667" spans="1:14" x14ac:dyDescent="0.2">
      <c r="A667" s="115" t="s">
        <v>672</v>
      </c>
      <c r="B667" s="19"/>
      <c r="C667" s="115" t="s">
        <v>673</v>
      </c>
      <c r="D667" s="19"/>
      <c r="E667" s="19"/>
      <c r="F667" s="19"/>
      <c r="G667" s="19"/>
      <c r="H667" s="19"/>
      <c r="I667" s="116">
        <v>25000</v>
      </c>
      <c r="J667" s="19"/>
      <c r="K667" s="116">
        <v>0</v>
      </c>
      <c r="L667" s="19"/>
      <c r="M667" s="117">
        <v>0</v>
      </c>
      <c r="N667" s="19"/>
    </row>
    <row r="668" spans="1:14" x14ac:dyDescent="0.2">
      <c r="A668" s="112" t="s">
        <v>674</v>
      </c>
      <c r="B668" s="19"/>
      <c r="C668" s="112" t="s">
        <v>675</v>
      </c>
      <c r="D668" s="19"/>
      <c r="E668" s="19"/>
      <c r="F668" s="19"/>
      <c r="G668" s="19"/>
      <c r="H668" s="19"/>
      <c r="I668" s="113">
        <v>25000</v>
      </c>
      <c r="J668" s="19"/>
      <c r="K668" s="113">
        <v>0</v>
      </c>
      <c r="L668" s="19"/>
      <c r="M668" s="114">
        <v>0</v>
      </c>
      <c r="N668" s="19"/>
    </row>
    <row r="669" spans="1:14" x14ac:dyDescent="0.2">
      <c r="A669" s="109" t="s">
        <v>233</v>
      </c>
      <c r="B669" s="19"/>
      <c r="C669" s="19"/>
      <c r="D669" s="19"/>
      <c r="E669" s="19"/>
      <c r="F669" s="19"/>
      <c r="G669" s="19"/>
      <c r="H669" s="19"/>
      <c r="I669" s="110">
        <v>25000</v>
      </c>
      <c r="J669" s="19"/>
      <c r="K669" s="110">
        <v>0</v>
      </c>
      <c r="L669" s="19"/>
      <c r="M669" s="111">
        <v>0</v>
      </c>
      <c r="N669" s="19"/>
    </row>
    <row r="670" spans="1:14" x14ac:dyDescent="0.2">
      <c r="A670" s="109" t="s">
        <v>234</v>
      </c>
      <c r="B670" s="19"/>
      <c r="C670" s="19"/>
      <c r="D670" s="19"/>
      <c r="E670" s="19"/>
      <c r="F670" s="19"/>
      <c r="G670" s="19"/>
      <c r="H670" s="19"/>
      <c r="I670" s="110">
        <v>25000</v>
      </c>
      <c r="J670" s="19"/>
      <c r="K670" s="110">
        <v>0</v>
      </c>
      <c r="L670" s="19"/>
      <c r="M670" s="111">
        <v>0</v>
      </c>
      <c r="N670" s="19"/>
    </row>
    <row r="671" spans="1:14" x14ac:dyDescent="0.2">
      <c r="A671" s="106" t="s">
        <v>387</v>
      </c>
      <c r="B671" s="19"/>
      <c r="C671" s="106" t="s">
        <v>388</v>
      </c>
      <c r="D671" s="19"/>
      <c r="E671" s="19"/>
      <c r="F671" s="19"/>
      <c r="G671" s="19"/>
      <c r="H671" s="19"/>
      <c r="I671" s="107">
        <v>25000</v>
      </c>
      <c r="J671" s="19"/>
      <c r="K671" s="107">
        <v>0</v>
      </c>
      <c r="L671" s="19"/>
      <c r="M671" s="108">
        <v>0</v>
      </c>
      <c r="N671" s="19"/>
    </row>
    <row r="672" spans="1:14" x14ac:dyDescent="0.2">
      <c r="A672" s="115" t="s">
        <v>676</v>
      </c>
      <c r="B672" s="19"/>
      <c r="C672" s="115" t="s">
        <v>677</v>
      </c>
      <c r="D672" s="19"/>
      <c r="E672" s="19"/>
      <c r="F672" s="19"/>
      <c r="G672" s="19"/>
      <c r="H672" s="19"/>
      <c r="I672" s="116">
        <v>395940</v>
      </c>
      <c r="J672" s="19"/>
      <c r="K672" s="116">
        <v>393467.73</v>
      </c>
      <c r="L672" s="19"/>
      <c r="M672" s="117">
        <v>99.38</v>
      </c>
      <c r="N672" s="19"/>
    </row>
    <row r="673" spans="1:14" x14ac:dyDescent="0.2">
      <c r="A673" s="112" t="s">
        <v>678</v>
      </c>
      <c r="B673" s="19"/>
      <c r="C673" s="112" t="s">
        <v>679</v>
      </c>
      <c r="D673" s="19"/>
      <c r="E673" s="19"/>
      <c r="F673" s="19"/>
      <c r="G673" s="19"/>
      <c r="H673" s="19"/>
      <c r="I673" s="113">
        <v>242140</v>
      </c>
      <c r="J673" s="19"/>
      <c r="K673" s="113">
        <v>242136.3</v>
      </c>
      <c r="L673" s="19"/>
      <c r="M673" s="114">
        <v>100</v>
      </c>
      <c r="N673" s="19"/>
    </row>
    <row r="674" spans="1:14" x14ac:dyDescent="0.2">
      <c r="A674" s="109" t="s">
        <v>222</v>
      </c>
      <c r="B674" s="19"/>
      <c r="C674" s="19"/>
      <c r="D674" s="19"/>
      <c r="E674" s="19"/>
      <c r="F674" s="19"/>
      <c r="G674" s="19"/>
      <c r="H674" s="19"/>
      <c r="I674" s="110">
        <v>14972</v>
      </c>
      <c r="J674" s="19"/>
      <c r="K674" s="110">
        <v>14971.85</v>
      </c>
      <c r="L674" s="19"/>
      <c r="M674" s="111">
        <v>100</v>
      </c>
      <c r="N674" s="19"/>
    </row>
    <row r="675" spans="1:14" x14ac:dyDescent="0.2">
      <c r="A675" s="109" t="s">
        <v>223</v>
      </c>
      <c r="B675" s="19"/>
      <c r="C675" s="19"/>
      <c r="D675" s="19"/>
      <c r="E675" s="19"/>
      <c r="F675" s="19"/>
      <c r="G675" s="19"/>
      <c r="H675" s="19"/>
      <c r="I675" s="110">
        <v>14972</v>
      </c>
      <c r="J675" s="19"/>
      <c r="K675" s="110">
        <v>14971.85</v>
      </c>
      <c r="L675" s="19"/>
      <c r="M675" s="111">
        <v>100</v>
      </c>
      <c r="N675" s="19"/>
    </row>
    <row r="676" spans="1:14" x14ac:dyDescent="0.2">
      <c r="A676" s="106" t="s">
        <v>379</v>
      </c>
      <c r="B676" s="19"/>
      <c r="C676" s="106" t="s">
        <v>380</v>
      </c>
      <c r="D676" s="19"/>
      <c r="E676" s="19"/>
      <c r="F676" s="19"/>
      <c r="G676" s="19"/>
      <c r="H676" s="19"/>
      <c r="I676" s="107">
        <v>14972</v>
      </c>
      <c r="J676" s="19"/>
      <c r="K676" s="107">
        <v>14971.85</v>
      </c>
      <c r="L676" s="19"/>
      <c r="M676" s="108">
        <v>100</v>
      </c>
      <c r="N676" s="19"/>
    </row>
    <row r="677" spans="1:14" x14ac:dyDescent="0.2">
      <c r="A677" s="37" t="s">
        <v>381</v>
      </c>
      <c r="B677" s="19"/>
      <c r="C677" s="37" t="s">
        <v>382</v>
      </c>
      <c r="D677" s="19"/>
      <c r="E677" s="19"/>
      <c r="F677" s="19"/>
      <c r="G677" s="19"/>
      <c r="H677" s="19"/>
      <c r="I677" s="29" t="s">
        <v>1</v>
      </c>
      <c r="J677" s="19"/>
      <c r="K677" s="29">
        <v>2762.85</v>
      </c>
      <c r="L677" s="19"/>
      <c r="M677" s="30" t="s">
        <v>1</v>
      </c>
      <c r="N677" s="19"/>
    </row>
    <row r="678" spans="1:14" x14ac:dyDescent="0.2">
      <c r="A678" s="37" t="s">
        <v>383</v>
      </c>
      <c r="B678" s="19"/>
      <c r="C678" s="37" t="s">
        <v>384</v>
      </c>
      <c r="D678" s="19"/>
      <c r="E678" s="19"/>
      <c r="F678" s="19"/>
      <c r="G678" s="19"/>
      <c r="H678" s="19"/>
      <c r="I678" s="29" t="s">
        <v>1</v>
      </c>
      <c r="J678" s="19"/>
      <c r="K678" s="29">
        <v>11753.13</v>
      </c>
      <c r="L678" s="19"/>
      <c r="M678" s="30" t="s">
        <v>1</v>
      </c>
      <c r="N678" s="19"/>
    </row>
    <row r="679" spans="1:14" x14ac:dyDescent="0.2">
      <c r="A679" s="37" t="s">
        <v>385</v>
      </c>
      <c r="B679" s="19"/>
      <c r="C679" s="37" t="s">
        <v>386</v>
      </c>
      <c r="D679" s="19"/>
      <c r="E679" s="19"/>
      <c r="F679" s="19"/>
      <c r="G679" s="19"/>
      <c r="H679" s="19"/>
      <c r="I679" s="29" t="s">
        <v>1</v>
      </c>
      <c r="J679" s="19"/>
      <c r="K679" s="29">
        <v>455.87</v>
      </c>
      <c r="L679" s="19"/>
      <c r="M679" s="30" t="s">
        <v>1</v>
      </c>
      <c r="N679" s="19"/>
    </row>
    <row r="680" spans="1:14" x14ac:dyDescent="0.2">
      <c r="A680" s="109" t="s">
        <v>233</v>
      </c>
      <c r="B680" s="19"/>
      <c r="C680" s="19"/>
      <c r="D680" s="19"/>
      <c r="E680" s="19"/>
      <c r="F680" s="19"/>
      <c r="G680" s="19"/>
      <c r="H680" s="19"/>
      <c r="I680" s="110">
        <v>227168</v>
      </c>
      <c r="J680" s="19"/>
      <c r="K680" s="110">
        <v>227164.45</v>
      </c>
      <c r="L680" s="19"/>
      <c r="M680" s="111">
        <v>100</v>
      </c>
      <c r="N680" s="19"/>
    </row>
    <row r="681" spans="1:14" x14ac:dyDescent="0.2">
      <c r="A681" s="109" t="s">
        <v>234</v>
      </c>
      <c r="B681" s="19"/>
      <c r="C681" s="19"/>
      <c r="D681" s="19"/>
      <c r="E681" s="19"/>
      <c r="F681" s="19"/>
      <c r="G681" s="19"/>
      <c r="H681" s="19"/>
      <c r="I681" s="110">
        <v>134815</v>
      </c>
      <c r="J681" s="19"/>
      <c r="K681" s="110">
        <v>134811.88</v>
      </c>
      <c r="L681" s="19"/>
      <c r="M681" s="111">
        <v>100</v>
      </c>
      <c r="N681" s="19"/>
    </row>
    <row r="682" spans="1:14" x14ac:dyDescent="0.2">
      <c r="A682" s="106" t="s">
        <v>379</v>
      </c>
      <c r="B682" s="19"/>
      <c r="C682" s="106" t="s">
        <v>380</v>
      </c>
      <c r="D682" s="19"/>
      <c r="E682" s="19"/>
      <c r="F682" s="19"/>
      <c r="G682" s="19"/>
      <c r="H682" s="19"/>
      <c r="I682" s="107">
        <v>120195</v>
      </c>
      <c r="J682" s="19"/>
      <c r="K682" s="107">
        <v>120193.39</v>
      </c>
      <c r="L682" s="19"/>
      <c r="M682" s="108">
        <v>100</v>
      </c>
      <c r="N682" s="19"/>
    </row>
    <row r="683" spans="1:14" x14ac:dyDescent="0.2">
      <c r="A683" s="37" t="s">
        <v>381</v>
      </c>
      <c r="B683" s="19"/>
      <c r="C683" s="37" t="s">
        <v>382</v>
      </c>
      <c r="D683" s="19"/>
      <c r="E683" s="19"/>
      <c r="F683" s="19"/>
      <c r="G683" s="19"/>
      <c r="H683" s="19"/>
      <c r="I683" s="29" t="s">
        <v>1</v>
      </c>
      <c r="J683" s="19"/>
      <c r="K683" s="29">
        <v>65506.38</v>
      </c>
      <c r="L683" s="19"/>
      <c r="M683" s="30" t="s">
        <v>1</v>
      </c>
      <c r="N683" s="19"/>
    </row>
    <row r="684" spans="1:14" x14ac:dyDescent="0.2">
      <c r="A684" s="37" t="s">
        <v>383</v>
      </c>
      <c r="B684" s="19"/>
      <c r="C684" s="37" t="s">
        <v>384</v>
      </c>
      <c r="D684" s="19"/>
      <c r="E684" s="19"/>
      <c r="F684" s="19"/>
      <c r="G684" s="19"/>
      <c r="H684" s="19"/>
      <c r="I684" s="29" t="s">
        <v>1</v>
      </c>
      <c r="J684" s="19"/>
      <c r="K684" s="29">
        <v>28640.38</v>
      </c>
      <c r="L684" s="19"/>
      <c r="M684" s="30" t="s">
        <v>1</v>
      </c>
      <c r="N684" s="19"/>
    </row>
    <row r="685" spans="1:14" x14ac:dyDescent="0.2">
      <c r="A685" s="37" t="s">
        <v>385</v>
      </c>
      <c r="B685" s="19"/>
      <c r="C685" s="37" t="s">
        <v>386</v>
      </c>
      <c r="D685" s="19"/>
      <c r="E685" s="19"/>
      <c r="F685" s="19"/>
      <c r="G685" s="19"/>
      <c r="H685" s="19"/>
      <c r="I685" s="29" t="s">
        <v>1</v>
      </c>
      <c r="J685" s="19"/>
      <c r="K685" s="29">
        <v>26046.63</v>
      </c>
      <c r="L685" s="19"/>
      <c r="M685" s="30" t="s">
        <v>1</v>
      </c>
      <c r="N685" s="19"/>
    </row>
    <row r="686" spans="1:14" x14ac:dyDescent="0.2">
      <c r="A686" s="106" t="s">
        <v>387</v>
      </c>
      <c r="B686" s="19"/>
      <c r="C686" s="106" t="s">
        <v>388</v>
      </c>
      <c r="D686" s="19"/>
      <c r="E686" s="19"/>
      <c r="F686" s="19"/>
      <c r="G686" s="19"/>
      <c r="H686" s="19"/>
      <c r="I686" s="107">
        <v>14620</v>
      </c>
      <c r="J686" s="19"/>
      <c r="K686" s="107">
        <v>14618.49</v>
      </c>
      <c r="L686" s="19"/>
      <c r="M686" s="108">
        <v>99.99</v>
      </c>
      <c r="N686" s="19"/>
    </row>
    <row r="687" spans="1:14" x14ac:dyDescent="0.2">
      <c r="A687" s="37" t="s">
        <v>389</v>
      </c>
      <c r="B687" s="19"/>
      <c r="C687" s="37" t="s">
        <v>390</v>
      </c>
      <c r="D687" s="19"/>
      <c r="E687" s="19"/>
      <c r="F687" s="19"/>
      <c r="G687" s="19"/>
      <c r="H687" s="19"/>
      <c r="I687" s="29" t="s">
        <v>1</v>
      </c>
      <c r="J687" s="19"/>
      <c r="K687" s="29">
        <v>360</v>
      </c>
      <c r="L687" s="19"/>
      <c r="M687" s="30" t="s">
        <v>1</v>
      </c>
      <c r="N687" s="19"/>
    </row>
    <row r="688" spans="1:14" x14ac:dyDescent="0.2">
      <c r="A688" s="37" t="s">
        <v>391</v>
      </c>
      <c r="B688" s="19"/>
      <c r="C688" s="37" t="s">
        <v>392</v>
      </c>
      <c r="D688" s="19"/>
      <c r="E688" s="19"/>
      <c r="F688" s="19"/>
      <c r="G688" s="19"/>
      <c r="H688" s="19"/>
      <c r="I688" s="29" t="s">
        <v>1</v>
      </c>
      <c r="J688" s="19"/>
      <c r="K688" s="29">
        <v>11343.7</v>
      </c>
      <c r="L688" s="19"/>
      <c r="M688" s="30" t="s">
        <v>1</v>
      </c>
      <c r="N688" s="19"/>
    </row>
    <row r="689" spans="1:14" x14ac:dyDescent="0.2">
      <c r="A689" s="37" t="s">
        <v>434</v>
      </c>
      <c r="B689" s="19"/>
      <c r="C689" s="37" t="s">
        <v>435</v>
      </c>
      <c r="D689" s="19"/>
      <c r="E689" s="19"/>
      <c r="F689" s="19"/>
      <c r="G689" s="19"/>
      <c r="H689" s="19"/>
      <c r="I689" s="29" t="s">
        <v>1</v>
      </c>
      <c r="J689" s="19"/>
      <c r="K689" s="29">
        <v>600</v>
      </c>
      <c r="L689" s="19"/>
      <c r="M689" s="30" t="s">
        <v>1</v>
      </c>
      <c r="N689" s="19"/>
    </row>
    <row r="690" spans="1:14" x14ac:dyDescent="0.2">
      <c r="A690" s="37" t="s">
        <v>436</v>
      </c>
      <c r="B690" s="19"/>
      <c r="C690" s="37" t="s">
        <v>437</v>
      </c>
      <c r="D690" s="19"/>
      <c r="E690" s="19"/>
      <c r="F690" s="19"/>
      <c r="G690" s="19"/>
      <c r="H690" s="19"/>
      <c r="I690" s="29" t="s">
        <v>1</v>
      </c>
      <c r="J690" s="19"/>
      <c r="K690" s="29">
        <v>400.73</v>
      </c>
      <c r="L690" s="19"/>
      <c r="M690" s="30" t="s">
        <v>1</v>
      </c>
      <c r="N690" s="19"/>
    </row>
    <row r="691" spans="1:14" x14ac:dyDescent="0.2">
      <c r="A691" s="37" t="s">
        <v>450</v>
      </c>
      <c r="B691" s="19"/>
      <c r="C691" s="37" t="s">
        <v>451</v>
      </c>
      <c r="D691" s="19"/>
      <c r="E691" s="19"/>
      <c r="F691" s="19"/>
      <c r="G691" s="19"/>
      <c r="H691" s="19"/>
      <c r="I691" s="29" t="s">
        <v>1</v>
      </c>
      <c r="J691" s="19"/>
      <c r="K691" s="29">
        <v>1914.06</v>
      </c>
      <c r="L691" s="19"/>
      <c r="M691" s="30" t="s">
        <v>1</v>
      </c>
      <c r="N691" s="19"/>
    </row>
    <row r="692" spans="1:14" x14ac:dyDescent="0.2">
      <c r="A692" s="109" t="s">
        <v>254</v>
      </c>
      <c r="B692" s="19"/>
      <c r="C692" s="19"/>
      <c r="D692" s="19"/>
      <c r="E692" s="19"/>
      <c r="F692" s="19"/>
      <c r="G692" s="19"/>
      <c r="H692" s="19"/>
      <c r="I692" s="110">
        <v>92353</v>
      </c>
      <c r="J692" s="19"/>
      <c r="K692" s="110">
        <v>92352.57</v>
      </c>
      <c r="L692" s="19"/>
      <c r="M692" s="111">
        <v>100</v>
      </c>
      <c r="N692" s="19"/>
    </row>
    <row r="693" spans="1:14" x14ac:dyDescent="0.2">
      <c r="A693" s="106" t="s">
        <v>379</v>
      </c>
      <c r="B693" s="19"/>
      <c r="C693" s="106" t="s">
        <v>380</v>
      </c>
      <c r="D693" s="19"/>
      <c r="E693" s="19"/>
      <c r="F693" s="19"/>
      <c r="G693" s="19"/>
      <c r="H693" s="19"/>
      <c r="I693" s="107">
        <v>92353</v>
      </c>
      <c r="J693" s="19"/>
      <c r="K693" s="107">
        <v>92352.57</v>
      </c>
      <c r="L693" s="19"/>
      <c r="M693" s="108">
        <v>100</v>
      </c>
      <c r="N693" s="19"/>
    </row>
    <row r="694" spans="1:14" x14ac:dyDescent="0.2">
      <c r="A694" s="37" t="s">
        <v>381</v>
      </c>
      <c r="B694" s="19"/>
      <c r="C694" s="37" t="s">
        <v>382</v>
      </c>
      <c r="D694" s="19"/>
      <c r="E694" s="19"/>
      <c r="F694" s="19"/>
      <c r="G694" s="19"/>
      <c r="H694" s="19"/>
      <c r="I694" s="29" t="s">
        <v>1</v>
      </c>
      <c r="J694" s="19"/>
      <c r="K694" s="29">
        <v>92352.57</v>
      </c>
      <c r="L694" s="19"/>
      <c r="M694" s="30" t="s">
        <v>1</v>
      </c>
      <c r="N694" s="19"/>
    </row>
    <row r="695" spans="1:14" x14ac:dyDescent="0.2">
      <c r="A695" s="112" t="s">
        <v>680</v>
      </c>
      <c r="B695" s="19"/>
      <c r="C695" s="112" t="s">
        <v>681</v>
      </c>
      <c r="D695" s="19"/>
      <c r="E695" s="19"/>
      <c r="F695" s="19"/>
      <c r="G695" s="19"/>
      <c r="H695" s="19"/>
      <c r="I695" s="113">
        <v>153800</v>
      </c>
      <c r="J695" s="19"/>
      <c r="K695" s="113">
        <v>151331.43</v>
      </c>
      <c r="L695" s="19"/>
      <c r="M695" s="114">
        <v>98.39</v>
      </c>
      <c r="N695" s="19"/>
    </row>
    <row r="696" spans="1:14" x14ac:dyDescent="0.2">
      <c r="A696" s="109" t="s">
        <v>222</v>
      </c>
      <c r="B696" s="19"/>
      <c r="C696" s="19"/>
      <c r="D696" s="19"/>
      <c r="E696" s="19"/>
      <c r="F696" s="19"/>
      <c r="G696" s="19"/>
      <c r="H696" s="19"/>
      <c r="I696" s="110">
        <v>500</v>
      </c>
      <c r="J696" s="19"/>
      <c r="K696" s="110">
        <v>0</v>
      </c>
      <c r="L696" s="19"/>
      <c r="M696" s="111">
        <v>0</v>
      </c>
      <c r="N696" s="19"/>
    </row>
    <row r="697" spans="1:14" x14ac:dyDescent="0.2">
      <c r="A697" s="109" t="s">
        <v>223</v>
      </c>
      <c r="B697" s="19"/>
      <c r="C697" s="19"/>
      <c r="D697" s="19"/>
      <c r="E697" s="19"/>
      <c r="F697" s="19"/>
      <c r="G697" s="19"/>
      <c r="H697" s="19"/>
      <c r="I697" s="110">
        <v>500</v>
      </c>
      <c r="J697" s="19"/>
      <c r="K697" s="110">
        <v>0</v>
      </c>
      <c r="L697" s="19"/>
      <c r="M697" s="111">
        <v>0</v>
      </c>
      <c r="N697" s="19"/>
    </row>
    <row r="698" spans="1:14" x14ac:dyDescent="0.2">
      <c r="A698" s="106" t="s">
        <v>415</v>
      </c>
      <c r="B698" s="19"/>
      <c r="C698" s="106" t="s">
        <v>416</v>
      </c>
      <c r="D698" s="19"/>
      <c r="E698" s="19"/>
      <c r="F698" s="19"/>
      <c r="G698" s="19"/>
      <c r="H698" s="19"/>
      <c r="I698" s="107">
        <v>500</v>
      </c>
      <c r="J698" s="19"/>
      <c r="K698" s="107">
        <v>0</v>
      </c>
      <c r="L698" s="19"/>
      <c r="M698" s="108">
        <v>0</v>
      </c>
      <c r="N698" s="19"/>
    </row>
    <row r="699" spans="1:14" x14ac:dyDescent="0.2">
      <c r="A699" s="109" t="s">
        <v>233</v>
      </c>
      <c r="B699" s="19"/>
      <c r="C699" s="19"/>
      <c r="D699" s="19"/>
      <c r="E699" s="19"/>
      <c r="F699" s="19"/>
      <c r="G699" s="19"/>
      <c r="H699" s="19"/>
      <c r="I699" s="110">
        <v>153300</v>
      </c>
      <c r="J699" s="19"/>
      <c r="K699" s="110">
        <v>151331.43</v>
      </c>
      <c r="L699" s="19"/>
      <c r="M699" s="111">
        <v>98.72</v>
      </c>
      <c r="N699" s="19"/>
    </row>
    <row r="700" spans="1:14" x14ac:dyDescent="0.2">
      <c r="A700" s="109" t="s">
        <v>234</v>
      </c>
      <c r="B700" s="19"/>
      <c r="C700" s="19"/>
      <c r="D700" s="19"/>
      <c r="E700" s="19"/>
      <c r="F700" s="19"/>
      <c r="G700" s="19"/>
      <c r="H700" s="19"/>
      <c r="I700" s="110">
        <v>153300</v>
      </c>
      <c r="J700" s="19"/>
      <c r="K700" s="110">
        <v>151331.43</v>
      </c>
      <c r="L700" s="19"/>
      <c r="M700" s="111">
        <v>98.72</v>
      </c>
      <c r="N700" s="19"/>
    </row>
    <row r="701" spans="1:14" x14ac:dyDescent="0.2">
      <c r="A701" s="106" t="s">
        <v>666</v>
      </c>
      <c r="B701" s="19"/>
      <c r="C701" s="106" t="s">
        <v>667</v>
      </c>
      <c r="D701" s="19"/>
      <c r="E701" s="19"/>
      <c r="F701" s="19"/>
      <c r="G701" s="19"/>
      <c r="H701" s="19"/>
      <c r="I701" s="107">
        <v>149300</v>
      </c>
      <c r="J701" s="19"/>
      <c r="K701" s="107">
        <v>147876.09</v>
      </c>
      <c r="L701" s="19"/>
      <c r="M701" s="108">
        <v>99.05</v>
      </c>
      <c r="N701" s="19"/>
    </row>
    <row r="702" spans="1:14" x14ac:dyDescent="0.2">
      <c r="A702" s="37" t="s">
        <v>668</v>
      </c>
      <c r="B702" s="19"/>
      <c r="C702" s="37" t="s">
        <v>669</v>
      </c>
      <c r="D702" s="19"/>
      <c r="E702" s="19"/>
      <c r="F702" s="19"/>
      <c r="G702" s="19"/>
      <c r="H702" s="19"/>
      <c r="I702" s="29" t="s">
        <v>1</v>
      </c>
      <c r="J702" s="19"/>
      <c r="K702" s="29">
        <v>147876.09</v>
      </c>
      <c r="L702" s="19"/>
      <c r="M702" s="30" t="s">
        <v>1</v>
      </c>
      <c r="N702" s="19"/>
    </row>
    <row r="703" spans="1:14" x14ac:dyDescent="0.2">
      <c r="A703" s="106" t="s">
        <v>415</v>
      </c>
      <c r="B703" s="19"/>
      <c r="C703" s="106" t="s">
        <v>416</v>
      </c>
      <c r="D703" s="19"/>
      <c r="E703" s="19"/>
      <c r="F703" s="19"/>
      <c r="G703" s="19"/>
      <c r="H703" s="19"/>
      <c r="I703" s="107">
        <v>4000</v>
      </c>
      <c r="J703" s="19"/>
      <c r="K703" s="107">
        <v>3455.34</v>
      </c>
      <c r="L703" s="19"/>
      <c r="M703" s="108">
        <v>86.38</v>
      </c>
      <c r="N703" s="19"/>
    </row>
    <row r="704" spans="1:14" x14ac:dyDescent="0.2">
      <c r="A704" s="37" t="s">
        <v>483</v>
      </c>
      <c r="B704" s="19"/>
      <c r="C704" s="37" t="s">
        <v>484</v>
      </c>
      <c r="D704" s="19"/>
      <c r="E704" s="19"/>
      <c r="F704" s="19"/>
      <c r="G704" s="19"/>
      <c r="H704" s="19"/>
      <c r="I704" s="29" t="s">
        <v>1</v>
      </c>
      <c r="J704" s="19"/>
      <c r="K704" s="29">
        <v>3455.34</v>
      </c>
      <c r="L704" s="19"/>
      <c r="M704" s="30" t="s">
        <v>1</v>
      </c>
      <c r="N704" s="19"/>
    </row>
    <row r="705" spans="1:14" x14ac:dyDescent="0.2">
      <c r="A705" s="115" t="s">
        <v>682</v>
      </c>
      <c r="B705" s="19"/>
      <c r="C705" s="115" t="s">
        <v>683</v>
      </c>
      <c r="D705" s="19"/>
      <c r="E705" s="19"/>
      <c r="F705" s="19"/>
      <c r="G705" s="19"/>
      <c r="H705" s="19"/>
      <c r="I705" s="116">
        <v>2000</v>
      </c>
      <c r="J705" s="19"/>
      <c r="K705" s="116">
        <v>1990.84</v>
      </c>
      <c r="L705" s="19"/>
      <c r="M705" s="117">
        <v>99.54</v>
      </c>
      <c r="N705" s="19"/>
    </row>
    <row r="706" spans="1:14" x14ac:dyDescent="0.2">
      <c r="A706" s="112" t="s">
        <v>674</v>
      </c>
      <c r="B706" s="19"/>
      <c r="C706" s="112" t="s">
        <v>684</v>
      </c>
      <c r="D706" s="19"/>
      <c r="E706" s="19"/>
      <c r="F706" s="19"/>
      <c r="G706" s="19"/>
      <c r="H706" s="19"/>
      <c r="I706" s="113">
        <v>2000</v>
      </c>
      <c r="J706" s="19"/>
      <c r="K706" s="113">
        <v>1990.84</v>
      </c>
      <c r="L706" s="19"/>
      <c r="M706" s="114">
        <v>99.54</v>
      </c>
      <c r="N706" s="19"/>
    </row>
    <row r="707" spans="1:14" x14ac:dyDescent="0.2">
      <c r="A707" s="109" t="s">
        <v>222</v>
      </c>
      <c r="B707" s="19"/>
      <c r="C707" s="19"/>
      <c r="D707" s="19"/>
      <c r="E707" s="19"/>
      <c r="F707" s="19"/>
      <c r="G707" s="19"/>
      <c r="H707" s="19"/>
      <c r="I707" s="110">
        <v>2000</v>
      </c>
      <c r="J707" s="19"/>
      <c r="K707" s="110">
        <v>1990.84</v>
      </c>
      <c r="L707" s="19"/>
      <c r="M707" s="111">
        <v>99.54</v>
      </c>
      <c r="N707" s="19"/>
    </row>
    <row r="708" spans="1:14" x14ac:dyDescent="0.2">
      <c r="A708" s="109" t="s">
        <v>223</v>
      </c>
      <c r="B708" s="19"/>
      <c r="C708" s="19"/>
      <c r="D708" s="19"/>
      <c r="E708" s="19"/>
      <c r="F708" s="19"/>
      <c r="G708" s="19"/>
      <c r="H708" s="19"/>
      <c r="I708" s="110">
        <v>2000</v>
      </c>
      <c r="J708" s="19"/>
      <c r="K708" s="110">
        <v>1990.84</v>
      </c>
      <c r="L708" s="19"/>
      <c r="M708" s="111">
        <v>99.54</v>
      </c>
      <c r="N708" s="19"/>
    </row>
    <row r="709" spans="1:14" x14ac:dyDescent="0.2">
      <c r="A709" s="106" t="s">
        <v>387</v>
      </c>
      <c r="B709" s="19"/>
      <c r="C709" s="106" t="s">
        <v>388</v>
      </c>
      <c r="D709" s="19"/>
      <c r="E709" s="19"/>
      <c r="F709" s="19"/>
      <c r="G709" s="19"/>
      <c r="H709" s="19"/>
      <c r="I709" s="107">
        <v>2000</v>
      </c>
      <c r="J709" s="19"/>
      <c r="K709" s="107">
        <v>1990.84</v>
      </c>
      <c r="L709" s="19"/>
      <c r="M709" s="108">
        <v>99.54</v>
      </c>
      <c r="N709" s="19"/>
    </row>
    <row r="710" spans="1:14" x14ac:dyDescent="0.2">
      <c r="A710" s="37" t="s">
        <v>458</v>
      </c>
      <c r="B710" s="19"/>
      <c r="C710" s="37" t="s">
        <v>459</v>
      </c>
      <c r="D710" s="19"/>
      <c r="E710" s="19"/>
      <c r="F710" s="19"/>
      <c r="G710" s="19"/>
      <c r="H710" s="19"/>
      <c r="I710" s="29" t="s">
        <v>1</v>
      </c>
      <c r="J710" s="19"/>
      <c r="K710" s="29">
        <v>1990.84</v>
      </c>
      <c r="L710" s="19"/>
      <c r="M710" s="30" t="s">
        <v>1</v>
      </c>
      <c r="N710" s="19"/>
    </row>
    <row r="711" spans="1:14" x14ac:dyDescent="0.2">
      <c r="A711" s="115" t="s">
        <v>685</v>
      </c>
      <c r="B711" s="19"/>
      <c r="C711" s="115" t="s">
        <v>686</v>
      </c>
      <c r="D711" s="19"/>
      <c r="E711" s="19"/>
      <c r="F711" s="19"/>
      <c r="G711" s="19"/>
      <c r="H711" s="19"/>
      <c r="I711" s="116">
        <v>377380</v>
      </c>
      <c r="J711" s="19"/>
      <c r="K711" s="116">
        <v>339096.26</v>
      </c>
      <c r="L711" s="19"/>
      <c r="M711" s="117">
        <v>89.86</v>
      </c>
      <c r="N711" s="19"/>
    </row>
    <row r="712" spans="1:14" x14ac:dyDescent="0.2">
      <c r="A712" s="112" t="s">
        <v>687</v>
      </c>
      <c r="B712" s="19"/>
      <c r="C712" s="112" t="s">
        <v>688</v>
      </c>
      <c r="D712" s="19"/>
      <c r="E712" s="19"/>
      <c r="F712" s="19"/>
      <c r="G712" s="19"/>
      <c r="H712" s="19"/>
      <c r="I712" s="113">
        <v>377380</v>
      </c>
      <c r="J712" s="19"/>
      <c r="K712" s="113">
        <v>339096.26</v>
      </c>
      <c r="L712" s="19"/>
      <c r="M712" s="114">
        <v>89.86</v>
      </c>
      <c r="N712" s="19"/>
    </row>
    <row r="713" spans="1:14" x14ac:dyDescent="0.2">
      <c r="A713" s="109" t="s">
        <v>222</v>
      </c>
      <c r="B713" s="19"/>
      <c r="C713" s="19"/>
      <c r="D713" s="19"/>
      <c r="E713" s="19"/>
      <c r="F713" s="19"/>
      <c r="G713" s="19"/>
      <c r="H713" s="19"/>
      <c r="I713" s="110">
        <v>26900</v>
      </c>
      <c r="J713" s="19"/>
      <c r="K713" s="110">
        <v>25948.17</v>
      </c>
      <c r="L713" s="19"/>
      <c r="M713" s="111">
        <v>96.46</v>
      </c>
      <c r="N713" s="19"/>
    </row>
    <row r="714" spans="1:14" x14ac:dyDescent="0.2">
      <c r="A714" s="109" t="s">
        <v>223</v>
      </c>
      <c r="B714" s="19"/>
      <c r="C714" s="19"/>
      <c r="D714" s="19"/>
      <c r="E714" s="19"/>
      <c r="F714" s="19"/>
      <c r="G714" s="19"/>
      <c r="H714" s="19"/>
      <c r="I714" s="110">
        <v>26900</v>
      </c>
      <c r="J714" s="19"/>
      <c r="K714" s="110">
        <v>25948.17</v>
      </c>
      <c r="L714" s="19"/>
      <c r="M714" s="111">
        <v>96.46</v>
      </c>
      <c r="N714" s="19"/>
    </row>
    <row r="715" spans="1:14" x14ac:dyDescent="0.2">
      <c r="A715" s="106" t="s">
        <v>379</v>
      </c>
      <c r="B715" s="19"/>
      <c r="C715" s="106" t="s">
        <v>380</v>
      </c>
      <c r="D715" s="19"/>
      <c r="E715" s="19"/>
      <c r="F715" s="19"/>
      <c r="G715" s="19"/>
      <c r="H715" s="19"/>
      <c r="I715" s="107">
        <v>21570</v>
      </c>
      <c r="J715" s="19"/>
      <c r="K715" s="107">
        <v>21559.599999999999</v>
      </c>
      <c r="L715" s="19"/>
      <c r="M715" s="108">
        <v>99.95</v>
      </c>
      <c r="N715" s="19"/>
    </row>
    <row r="716" spans="1:14" x14ac:dyDescent="0.2">
      <c r="A716" s="37" t="s">
        <v>381</v>
      </c>
      <c r="B716" s="19"/>
      <c r="C716" s="37" t="s">
        <v>382</v>
      </c>
      <c r="D716" s="19"/>
      <c r="E716" s="19"/>
      <c r="F716" s="19"/>
      <c r="G716" s="19"/>
      <c r="H716" s="19"/>
      <c r="I716" s="29" t="s">
        <v>1</v>
      </c>
      <c r="J716" s="19"/>
      <c r="K716" s="29">
        <v>1510.4</v>
      </c>
      <c r="L716" s="19"/>
      <c r="M716" s="30" t="s">
        <v>1</v>
      </c>
      <c r="N716" s="19"/>
    </row>
    <row r="717" spans="1:14" x14ac:dyDescent="0.2">
      <c r="A717" s="37" t="s">
        <v>383</v>
      </c>
      <c r="B717" s="19"/>
      <c r="C717" s="37" t="s">
        <v>384</v>
      </c>
      <c r="D717" s="19"/>
      <c r="E717" s="19"/>
      <c r="F717" s="19"/>
      <c r="G717" s="19"/>
      <c r="H717" s="19"/>
      <c r="I717" s="29" t="s">
        <v>1</v>
      </c>
      <c r="J717" s="19"/>
      <c r="K717" s="29">
        <v>19800</v>
      </c>
      <c r="L717" s="19"/>
      <c r="M717" s="30" t="s">
        <v>1</v>
      </c>
      <c r="N717" s="19"/>
    </row>
    <row r="718" spans="1:14" x14ac:dyDescent="0.2">
      <c r="A718" s="37" t="s">
        <v>385</v>
      </c>
      <c r="B718" s="19"/>
      <c r="C718" s="37" t="s">
        <v>386</v>
      </c>
      <c r="D718" s="19"/>
      <c r="E718" s="19"/>
      <c r="F718" s="19"/>
      <c r="G718" s="19"/>
      <c r="H718" s="19"/>
      <c r="I718" s="29" t="s">
        <v>1</v>
      </c>
      <c r="J718" s="19"/>
      <c r="K718" s="29">
        <v>249.2</v>
      </c>
      <c r="L718" s="19"/>
      <c r="M718" s="30" t="s">
        <v>1</v>
      </c>
      <c r="N718" s="19"/>
    </row>
    <row r="719" spans="1:14" x14ac:dyDescent="0.2">
      <c r="A719" s="106" t="s">
        <v>387</v>
      </c>
      <c r="B719" s="19"/>
      <c r="C719" s="106" t="s">
        <v>388</v>
      </c>
      <c r="D719" s="19"/>
      <c r="E719" s="19"/>
      <c r="F719" s="19"/>
      <c r="G719" s="19"/>
      <c r="H719" s="19"/>
      <c r="I719" s="107">
        <v>5330</v>
      </c>
      <c r="J719" s="19"/>
      <c r="K719" s="107">
        <v>4388.57</v>
      </c>
      <c r="L719" s="19"/>
      <c r="M719" s="108">
        <v>82.34</v>
      </c>
      <c r="N719" s="19"/>
    </row>
    <row r="720" spans="1:14" x14ac:dyDescent="0.2">
      <c r="A720" s="37" t="s">
        <v>391</v>
      </c>
      <c r="B720" s="19"/>
      <c r="C720" s="37" t="s">
        <v>392</v>
      </c>
      <c r="D720" s="19"/>
      <c r="E720" s="19"/>
      <c r="F720" s="19"/>
      <c r="G720" s="19"/>
      <c r="H720" s="19"/>
      <c r="I720" s="29" t="s">
        <v>1</v>
      </c>
      <c r="J720" s="19"/>
      <c r="K720" s="29">
        <v>4258.7700000000004</v>
      </c>
      <c r="L720" s="19"/>
      <c r="M720" s="30" t="s">
        <v>1</v>
      </c>
      <c r="N720" s="19"/>
    </row>
    <row r="721" spans="1:14" x14ac:dyDescent="0.2">
      <c r="A721" s="37" t="s">
        <v>436</v>
      </c>
      <c r="B721" s="19"/>
      <c r="C721" s="37" t="s">
        <v>437</v>
      </c>
      <c r="D721" s="19"/>
      <c r="E721" s="19"/>
      <c r="F721" s="19"/>
      <c r="G721" s="19"/>
      <c r="H721" s="19"/>
      <c r="I721" s="29" t="s">
        <v>1</v>
      </c>
      <c r="J721" s="19"/>
      <c r="K721" s="29">
        <v>129.80000000000001</v>
      </c>
      <c r="L721" s="19"/>
      <c r="M721" s="30" t="s">
        <v>1</v>
      </c>
      <c r="N721" s="19"/>
    </row>
    <row r="722" spans="1:14" x14ac:dyDescent="0.2">
      <c r="A722" s="109" t="s">
        <v>233</v>
      </c>
      <c r="B722" s="19"/>
      <c r="C722" s="19"/>
      <c r="D722" s="19"/>
      <c r="E722" s="19"/>
      <c r="F722" s="19"/>
      <c r="G722" s="19"/>
      <c r="H722" s="19"/>
      <c r="I722" s="110">
        <v>350480</v>
      </c>
      <c r="J722" s="19"/>
      <c r="K722" s="110">
        <v>313148.09000000003</v>
      </c>
      <c r="L722" s="19"/>
      <c r="M722" s="111">
        <v>89.35</v>
      </c>
      <c r="N722" s="19"/>
    </row>
    <row r="723" spans="1:14" x14ac:dyDescent="0.2">
      <c r="A723" s="109" t="s">
        <v>234</v>
      </c>
      <c r="B723" s="19"/>
      <c r="C723" s="19"/>
      <c r="D723" s="19"/>
      <c r="E723" s="19"/>
      <c r="F723" s="19"/>
      <c r="G723" s="19"/>
      <c r="H723" s="19"/>
      <c r="I723" s="110">
        <v>350480</v>
      </c>
      <c r="J723" s="19"/>
      <c r="K723" s="110">
        <v>313148.09000000003</v>
      </c>
      <c r="L723" s="19"/>
      <c r="M723" s="111">
        <v>89.35</v>
      </c>
      <c r="N723" s="19"/>
    </row>
    <row r="724" spans="1:14" x14ac:dyDescent="0.2">
      <c r="A724" s="106" t="s">
        <v>379</v>
      </c>
      <c r="B724" s="19"/>
      <c r="C724" s="106" t="s">
        <v>380</v>
      </c>
      <c r="D724" s="19"/>
      <c r="E724" s="19"/>
      <c r="F724" s="19"/>
      <c r="G724" s="19"/>
      <c r="H724" s="19"/>
      <c r="I724" s="107">
        <v>275600</v>
      </c>
      <c r="J724" s="19"/>
      <c r="K724" s="107">
        <v>272641.52</v>
      </c>
      <c r="L724" s="19"/>
      <c r="M724" s="108">
        <v>98.93</v>
      </c>
      <c r="N724" s="19"/>
    </row>
    <row r="725" spans="1:14" x14ac:dyDescent="0.2">
      <c r="A725" s="37" t="s">
        <v>381</v>
      </c>
      <c r="B725" s="19"/>
      <c r="C725" s="37" t="s">
        <v>382</v>
      </c>
      <c r="D725" s="19"/>
      <c r="E725" s="19"/>
      <c r="F725" s="19"/>
      <c r="G725" s="19"/>
      <c r="H725" s="19"/>
      <c r="I725" s="29" t="s">
        <v>1</v>
      </c>
      <c r="J725" s="19"/>
      <c r="K725" s="29">
        <v>234027.06</v>
      </c>
      <c r="L725" s="19"/>
      <c r="M725" s="30" t="s">
        <v>1</v>
      </c>
      <c r="N725" s="19"/>
    </row>
    <row r="726" spans="1:14" x14ac:dyDescent="0.2">
      <c r="A726" s="37" t="s">
        <v>385</v>
      </c>
      <c r="B726" s="19"/>
      <c r="C726" s="37" t="s">
        <v>386</v>
      </c>
      <c r="D726" s="19"/>
      <c r="E726" s="19"/>
      <c r="F726" s="19"/>
      <c r="G726" s="19"/>
      <c r="H726" s="19"/>
      <c r="I726" s="29" t="s">
        <v>1</v>
      </c>
      <c r="J726" s="19"/>
      <c r="K726" s="29">
        <v>38614.46</v>
      </c>
      <c r="L726" s="19"/>
      <c r="M726" s="30" t="s">
        <v>1</v>
      </c>
      <c r="N726" s="19"/>
    </row>
    <row r="727" spans="1:14" x14ac:dyDescent="0.2">
      <c r="A727" s="106" t="s">
        <v>387</v>
      </c>
      <c r="B727" s="19"/>
      <c r="C727" s="106" t="s">
        <v>388</v>
      </c>
      <c r="D727" s="19"/>
      <c r="E727" s="19"/>
      <c r="F727" s="19"/>
      <c r="G727" s="19"/>
      <c r="H727" s="19"/>
      <c r="I727" s="107">
        <v>74880</v>
      </c>
      <c r="J727" s="19"/>
      <c r="K727" s="107">
        <v>40506.57</v>
      </c>
      <c r="L727" s="19"/>
      <c r="M727" s="108">
        <v>54.1</v>
      </c>
      <c r="N727" s="19"/>
    </row>
    <row r="728" spans="1:14" x14ac:dyDescent="0.2">
      <c r="A728" s="37" t="s">
        <v>436</v>
      </c>
      <c r="B728" s="19"/>
      <c r="C728" s="37" t="s">
        <v>437</v>
      </c>
      <c r="D728" s="19"/>
      <c r="E728" s="19"/>
      <c r="F728" s="19"/>
      <c r="G728" s="19"/>
      <c r="H728" s="19"/>
      <c r="I728" s="29" t="s">
        <v>1</v>
      </c>
      <c r="J728" s="19"/>
      <c r="K728" s="29">
        <v>21854.05</v>
      </c>
      <c r="L728" s="19"/>
      <c r="M728" s="30" t="s">
        <v>1</v>
      </c>
      <c r="N728" s="19"/>
    </row>
    <row r="729" spans="1:14" x14ac:dyDescent="0.2">
      <c r="A729" s="37" t="s">
        <v>438</v>
      </c>
      <c r="B729" s="19"/>
      <c r="C729" s="37" t="s">
        <v>439</v>
      </c>
      <c r="D729" s="19"/>
      <c r="E729" s="19"/>
      <c r="F729" s="19"/>
      <c r="G729" s="19"/>
      <c r="H729" s="19"/>
      <c r="I729" s="29" t="s">
        <v>1</v>
      </c>
      <c r="J729" s="19"/>
      <c r="K729" s="29">
        <v>11997.9</v>
      </c>
      <c r="L729" s="19"/>
      <c r="M729" s="30" t="s">
        <v>1</v>
      </c>
      <c r="N729" s="19"/>
    </row>
    <row r="730" spans="1:14" x14ac:dyDescent="0.2">
      <c r="A730" s="37" t="s">
        <v>446</v>
      </c>
      <c r="B730" s="19"/>
      <c r="C730" s="37" t="s">
        <v>447</v>
      </c>
      <c r="D730" s="19"/>
      <c r="E730" s="19"/>
      <c r="F730" s="19"/>
      <c r="G730" s="19"/>
      <c r="H730" s="19"/>
      <c r="I730" s="29" t="s">
        <v>1</v>
      </c>
      <c r="J730" s="19"/>
      <c r="K730" s="29">
        <v>120.36</v>
      </c>
      <c r="L730" s="19"/>
      <c r="M730" s="30" t="s">
        <v>1</v>
      </c>
      <c r="N730" s="19"/>
    </row>
    <row r="731" spans="1:14" x14ac:dyDescent="0.2">
      <c r="A731" s="37" t="s">
        <v>448</v>
      </c>
      <c r="B731" s="19"/>
      <c r="C731" s="37" t="s">
        <v>449</v>
      </c>
      <c r="D731" s="19"/>
      <c r="E731" s="19"/>
      <c r="F731" s="19"/>
      <c r="G731" s="19"/>
      <c r="H731" s="19"/>
      <c r="I731" s="29" t="s">
        <v>1</v>
      </c>
      <c r="J731" s="19"/>
      <c r="K731" s="29">
        <v>234.6</v>
      </c>
      <c r="L731" s="19"/>
      <c r="M731" s="30" t="s">
        <v>1</v>
      </c>
      <c r="N731" s="19"/>
    </row>
    <row r="732" spans="1:14" x14ac:dyDescent="0.2">
      <c r="A732" s="37" t="s">
        <v>450</v>
      </c>
      <c r="B732" s="19"/>
      <c r="C732" s="37" t="s">
        <v>451</v>
      </c>
      <c r="D732" s="19"/>
      <c r="E732" s="19"/>
      <c r="F732" s="19"/>
      <c r="G732" s="19"/>
      <c r="H732" s="19"/>
      <c r="I732" s="29" t="s">
        <v>1</v>
      </c>
      <c r="J732" s="19"/>
      <c r="K732" s="29">
        <v>1839.16</v>
      </c>
      <c r="L732" s="19"/>
      <c r="M732" s="30" t="s">
        <v>1</v>
      </c>
      <c r="N732" s="19"/>
    </row>
    <row r="733" spans="1:14" x14ac:dyDescent="0.2">
      <c r="A733" s="37" t="s">
        <v>525</v>
      </c>
      <c r="B733" s="19"/>
      <c r="C733" s="37" t="s">
        <v>526</v>
      </c>
      <c r="D733" s="19"/>
      <c r="E733" s="19"/>
      <c r="F733" s="19"/>
      <c r="G733" s="19"/>
      <c r="H733" s="19"/>
      <c r="I733" s="29" t="s">
        <v>1</v>
      </c>
      <c r="J733" s="19"/>
      <c r="K733" s="29">
        <v>3354.95</v>
      </c>
      <c r="L733" s="19"/>
      <c r="M733" s="30" t="s">
        <v>1</v>
      </c>
      <c r="N733" s="19"/>
    </row>
    <row r="734" spans="1:14" x14ac:dyDescent="0.2">
      <c r="A734" s="37" t="s">
        <v>405</v>
      </c>
      <c r="B734" s="19"/>
      <c r="C734" s="37" t="s">
        <v>406</v>
      </c>
      <c r="D734" s="19"/>
      <c r="E734" s="19"/>
      <c r="F734" s="19"/>
      <c r="G734" s="19"/>
      <c r="H734" s="19"/>
      <c r="I734" s="29" t="s">
        <v>1</v>
      </c>
      <c r="J734" s="19"/>
      <c r="K734" s="29">
        <v>1105.55</v>
      </c>
      <c r="L734" s="19"/>
      <c r="M734" s="30" t="s">
        <v>1</v>
      </c>
      <c r="N734" s="19"/>
    </row>
    <row r="735" spans="1:14" x14ac:dyDescent="0.2">
      <c r="A735" s="115" t="s">
        <v>689</v>
      </c>
      <c r="B735" s="19"/>
      <c r="C735" s="115" t="s">
        <v>690</v>
      </c>
      <c r="D735" s="19"/>
      <c r="E735" s="19"/>
      <c r="F735" s="19"/>
      <c r="G735" s="19"/>
      <c r="H735" s="19"/>
      <c r="I735" s="116">
        <v>161105</v>
      </c>
      <c r="J735" s="19"/>
      <c r="K735" s="116">
        <v>161100.75</v>
      </c>
      <c r="L735" s="19"/>
      <c r="M735" s="117">
        <v>100</v>
      </c>
      <c r="N735" s="19"/>
    </row>
    <row r="736" spans="1:14" x14ac:dyDescent="0.2">
      <c r="A736" s="112" t="s">
        <v>674</v>
      </c>
      <c r="B736" s="19"/>
      <c r="C736" s="112" t="s">
        <v>691</v>
      </c>
      <c r="D736" s="19"/>
      <c r="E736" s="19"/>
      <c r="F736" s="19"/>
      <c r="G736" s="19"/>
      <c r="H736" s="19"/>
      <c r="I736" s="113">
        <v>161105</v>
      </c>
      <c r="J736" s="19"/>
      <c r="K736" s="113">
        <v>161100.75</v>
      </c>
      <c r="L736" s="19"/>
      <c r="M736" s="114">
        <v>100</v>
      </c>
      <c r="N736" s="19"/>
    </row>
    <row r="737" spans="1:14" x14ac:dyDescent="0.2">
      <c r="A737" s="109" t="s">
        <v>222</v>
      </c>
      <c r="B737" s="19"/>
      <c r="C737" s="19"/>
      <c r="D737" s="19"/>
      <c r="E737" s="19"/>
      <c r="F737" s="19"/>
      <c r="G737" s="19"/>
      <c r="H737" s="19"/>
      <c r="I737" s="110">
        <v>96664</v>
      </c>
      <c r="J737" s="19"/>
      <c r="K737" s="110">
        <v>96660.45</v>
      </c>
      <c r="L737" s="19"/>
      <c r="M737" s="111">
        <v>100</v>
      </c>
      <c r="N737" s="19"/>
    </row>
    <row r="738" spans="1:14" x14ac:dyDescent="0.2">
      <c r="A738" s="109" t="s">
        <v>223</v>
      </c>
      <c r="B738" s="19"/>
      <c r="C738" s="19"/>
      <c r="D738" s="19"/>
      <c r="E738" s="19"/>
      <c r="F738" s="19"/>
      <c r="G738" s="19"/>
      <c r="H738" s="19"/>
      <c r="I738" s="110">
        <v>96664</v>
      </c>
      <c r="J738" s="19"/>
      <c r="K738" s="110">
        <v>96660.45</v>
      </c>
      <c r="L738" s="19"/>
      <c r="M738" s="111">
        <v>100</v>
      </c>
      <c r="N738" s="19"/>
    </row>
    <row r="739" spans="1:14" x14ac:dyDescent="0.2">
      <c r="A739" s="106" t="s">
        <v>466</v>
      </c>
      <c r="B739" s="19"/>
      <c r="C739" s="106" t="s">
        <v>467</v>
      </c>
      <c r="D739" s="19"/>
      <c r="E739" s="19"/>
      <c r="F739" s="19"/>
      <c r="G739" s="19"/>
      <c r="H739" s="19"/>
      <c r="I739" s="107">
        <v>96664</v>
      </c>
      <c r="J739" s="19"/>
      <c r="K739" s="107">
        <v>96660.45</v>
      </c>
      <c r="L739" s="19"/>
      <c r="M739" s="108">
        <v>100</v>
      </c>
      <c r="N739" s="19"/>
    </row>
    <row r="740" spans="1:14" x14ac:dyDescent="0.2">
      <c r="A740" s="37" t="s">
        <v>472</v>
      </c>
      <c r="B740" s="19"/>
      <c r="C740" s="37" t="s">
        <v>473</v>
      </c>
      <c r="D740" s="19"/>
      <c r="E740" s="19"/>
      <c r="F740" s="19"/>
      <c r="G740" s="19"/>
      <c r="H740" s="19"/>
      <c r="I740" s="29" t="s">
        <v>1</v>
      </c>
      <c r="J740" s="19"/>
      <c r="K740" s="29">
        <v>96660.45</v>
      </c>
      <c r="L740" s="19"/>
      <c r="M740" s="30" t="s">
        <v>1</v>
      </c>
      <c r="N740" s="19"/>
    </row>
    <row r="741" spans="1:14" x14ac:dyDescent="0.2">
      <c r="A741" s="109" t="s">
        <v>233</v>
      </c>
      <c r="B741" s="19"/>
      <c r="C741" s="19"/>
      <c r="D741" s="19"/>
      <c r="E741" s="19"/>
      <c r="F741" s="19"/>
      <c r="G741" s="19"/>
      <c r="H741" s="19"/>
      <c r="I741" s="110">
        <v>64441</v>
      </c>
      <c r="J741" s="19"/>
      <c r="K741" s="110">
        <v>64440.3</v>
      </c>
      <c r="L741" s="19"/>
      <c r="M741" s="111">
        <v>100</v>
      </c>
      <c r="N741" s="19"/>
    </row>
    <row r="742" spans="1:14" x14ac:dyDescent="0.2">
      <c r="A742" s="109" t="s">
        <v>234</v>
      </c>
      <c r="B742" s="19"/>
      <c r="C742" s="19"/>
      <c r="D742" s="19"/>
      <c r="E742" s="19"/>
      <c r="F742" s="19"/>
      <c r="G742" s="19"/>
      <c r="H742" s="19"/>
      <c r="I742" s="110">
        <v>64441</v>
      </c>
      <c r="J742" s="19"/>
      <c r="K742" s="110">
        <v>64440.3</v>
      </c>
      <c r="L742" s="19"/>
      <c r="M742" s="111">
        <v>100</v>
      </c>
      <c r="N742" s="19"/>
    </row>
    <row r="743" spans="1:14" x14ac:dyDescent="0.2">
      <c r="A743" s="106" t="s">
        <v>466</v>
      </c>
      <c r="B743" s="19"/>
      <c r="C743" s="106" t="s">
        <v>467</v>
      </c>
      <c r="D743" s="19"/>
      <c r="E743" s="19"/>
      <c r="F743" s="19"/>
      <c r="G743" s="19"/>
      <c r="H743" s="19"/>
      <c r="I743" s="107">
        <v>64441</v>
      </c>
      <c r="J743" s="19"/>
      <c r="K743" s="107">
        <v>64440.3</v>
      </c>
      <c r="L743" s="19"/>
      <c r="M743" s="108">
        <v>100</v>
      </c>
      <c r="N743" s="19"/>
    </row>
    <row r="744" spans="1:14" x14ac:dyDescent="0.2">
      <c r="A744" s="37" t="s">
        <v>472</v>
      </c>
      <c r="B744" s="19"/>
      <c r="C744" s="37" t="s">
        <v>473</v>
      </c>
      <c r="D744" s="19"/>
      <c r="E744" s="19"/>
      <c r="F744" s="19"/>
      <c r="G744" s="19"/>
      <c r="H744" s="19"/>
      <c r="I744" s="29" t="s">
        <v>1</v>
      </c>
      <c r="J744" s="19"/>
      <c r="K744" s="29">
        <v>64440.3</v>
      </c>
      <c r="L744" s="19"/>
      <c r="M744" s="30" t="s">
        <v>1</v>
      </c>
      <c r="N744" s="19"/>
    </row>
    <row r="745" spans="1:14" x14ac:dyDescent="0.2">
      <c r="A745" s="115" t="s">
        <v>692</v>
      </c>
      <c r="B745" s="19"/>
      <c r="C745" s="115" t="s">
        <v>693</v>
      </c>
      <c r="D745" s="19"/>
      <c r="E745" s="19"/>
      <c r="F745" s="19"/>
      <c r="G745" s="19"/>
      <c r="H745" s="19"/>
      <c r="I745" s="116">
        <v>187170</v>
      </c>
      <c r="J745" s="19"/>
      <c r="K745" s="116">
        <v>4447.95</v>
      </c>
      <c r="L745" s="19"/>
      <c r="M745" s="117">
        <v>2.38</v>
      </c>
      <c r="N745" s="19"/>
    </row>
    <row r="746" spans="1:14" x14ac:dyDescent="0.2">
      <c r="A746" s="112" t="s">
        <v>694</v>
      </c>
      <c r="B746" s="19"/>
      <c r="C746" s="112" t="s">
        <v>695</v>
      </c>
      <c r="D746" s="19"/>
      <c r="E746" s="19"/>
      <c r="F746" s="19"/>
      <c r="G746" s="19"/>
      <c r="H746" s="19"/>
      <c r="I746" s="113">
        <v>187170</v>
      </c>
      <c r="J746" s="19"/>
      <c r="K746" s="113">
        <v>4447.95</v>
      </c>
      <c r="L746" s="19"/>
      <c r="M746" s="114">
        <v>2.38</v>
      </c>
      <c r="N746" s="19"/>
    </row>
    <row r="747" spans="1:14" x14ac:dyDescent="0.2">
      <c r="A747" s="109" t="s">
        <v>222</v>
      </c>
      <c r="B747" s="19"/>
      <c r="C747" s="19"/>
      <c r="D747" s="19"/>
      <c r="E747" s="19"/>
      <c r="F747" s="19"/>
      <c r="G747" s="19"/>
      <c r="H747" s="19"/>
      <c r="I747" s="110">
        <v>10990</v>
      </c>
      <c r="J747" s="19"/>
      <c r="K747" s="110">
        <v>1400.32</v>
      </c>
      <c r="L747" s="19"/>
      <c r="M747" s="111">
        <v>12.74</v>
      </c>
      <c r="N747" s="19"/>
    </row>
    <row r="748" spans="1:14" x14ac:dyDescent="0.2">
      <c r="A748" s="109" t="s">
        <v>223</v>
      </c>
      <c r="B748" s="19"/>
      <c r="C748" s="19"/>
      <c r="D748" s="19"/>
      <c r="E748" s="19"/>
      <c r="F748" s="19"/>
      <c r="G748" s="19"/>
      <c r="H748" s="19"/>
      <c r="I748" s="110">
        <v>10990</v>
      </c>
      <c r="J748" s="19"/>
      <c r="K748" s="110">
        <v>1400.32</v>
      </c>
      <c r="L748" s="19"/>
      <c r="M748" s="111">
        <v>12.74</v>
      </c>
      <c r="N748" s="19"/>
    </row>
    <row r="749" spans="1:14" x14ac:dyDescent="0.2">
      <c r="A749" s="106" t="s">
        <v>379</v>
      </c>
      <c r="B749" s="19"/>
      <c r="C749" s="106" t="s">
        <v>380</v>
      </c>
      <c r="D749" s="19"/>
      <c r="E749" s="19"/>
      <c r="F749" s="19"/>
      <c r="G749" s="19"/>
      <c r="H749" s="19"/>
      <c r="I749" s="107">
        <v>4935</v>
      </c>
      <c r="J749" s="19"/>
      <c r="K749" s="107">
        <v>87.45</v>
      </c>
      <c r="L749" s="19"/>
      <c r="M749" s="108">
        <v>1.77</v>
      </c>
      <c r="N749" s="19"/>
    </row>
    <row r="750" spans="1:14" x14ac:dyDescent="0.2">
      <c r="A750" s="37" t="s">
        <v>381</v>
      </c>
      <c r="B750" s="19"/>
      <c r="C750" s="37" t="s">
        <v>382</v>
      </c>
      <c r="D750" s="19"/>
      <c r="E750" s="19"/>
      <c r="F750" s="19"/>
      <c r="G750" s="19"/>
      <c r="H750" s="19"/>
      <c r="I750" s="29" t="s">
        <v>1</v>
      </c>
      <c r="J750" s="19"/>
      <c r="K750" s="29">
        <v>87.45</v>
      </c>
      <c r="L750" s="19"/>
      <c r="M750" s="30" t="s">
        <v>1</v>
      </c>
      <c r="N750" s="19"/>
    </row>
    <row r="751" spans="1:14" x14ac:dyDescent="0.2">
      <c r="A751" s="106" t="s">
        <v>387</v>
      </c>
      <c r="B751" s="19"/>
      <c r="C751" s="106" t="s">
        <v>388</v>
      </c>
      <c r="D751" s="19"/>
      <c r="E751" s="19"/>
      <c r="F751" s="19"/>
      <c r="G751" s="19"/>
      <c r="H751" s="19"/>
      <c r="I751" s="107">
        <v>5605</v>
      </c>
      <c r="J751" s="19"/>
      <c r="K751" s="107">
        <v>875.62</v>
      </c>
      <c r="L751" s="19"/>
      <c r="M751" s="108">
        <v>15.62</v>
      </c>
      <c r="N751" s="19"/>
    </row>
    <row r="752" spans="1:14" x14ac:dyDescent="0.2">
      <c r="A752" s="37" t="s">
        <v>436</v>
      </c>
      <c r="B752" s="19"/>
      <c r="C752" s="37" t="s">
        <v>437</v>
      </c>
      <c r="D752" s="19"/>
      <c r="E752" s="19"/>
      <c r="F752" s="19"/>
      <c r="G752" s="19"/>
      <c r="H752" s="19"/>
      <c r="I752" s="29" t="s">
        <v>1</v>
      </c>
      <c r="J752" s="19"/>
      <c r="K752" s="29">
        <v>13.12</v>
      </c>
      <c r="L752" s="19"/>
      <c r="M752" s="30" t="s">
        <v>1</v>
      </c>
      <c r="N752" s="19"/>
    </row>
    <row r="753" spans="1:14" x14ac:dyDescent="0.2">
      <c r="A753" s="37" t="s">
        <v>395</v>
      </c>
      <c r="B753" s="19"/>
      <c r="C753" s="37" t="s">
        <v>396</v>
      </c>
      <c r="D753" s="19"/>
      <c r="E753" s="19"/>
      <c r="F753" s="19"/>
      <c r="G753" s="19"/>
      <c r="H753" s="19"/>
      <c r="I753" s="29" t="s">
        <v>1</v>
      </c>
      <c r="J753" s="19"/>
      <c r="K753" s="29">
        <v>862.5</v>
      </c>
      <c r="L753" s="19"/>
      <c r="M753" s="30" t="s">
        <v>1</v>
      </c>
      <c r="N753" s="19"/>
    </row>
    <row r="754" spans="1:14" x14ac:dyDescent="0.2">
      <c r="A754" s="106" t="s">
        <v>466</v>
      </c>
      <c r="B754" s="19"/>
      <c r="C754" s="106" t="s">
        <v>467</v>
      </c>
      <c r="D754" s="19"/>
      <c r="E754" s="19"/>
      <c r="F754" s="19"/>
      <c r="G754" s="19"/>
      <c r="H754" s="19"/>
      <c r="I754" s="107">
        <v>450</v>
      </c>
      <c r="J754" s="19"/>
      <c r="K754" s="107">
        <v>437.25</v>
      </c>
      <c r="L754" s="19"/>
      <c r="M754" s="108">
        <v>97.17</v>
      </c>
      <c r="N754" s="19"/>
    </row>
    <row r="755" spans="1:14" x14ac:dyDescent="0.2">
      <c r="A755" s="37" t="s">
        <v>468</v>
      </c>
      <c r="B755" s="19"/>
      <c r="C755" s="37" t="s">
        <v>469</v>
      </c>
      <c r="D755" s="19"/>
      <c r="E755" s="19"/>
      <c r="F755" s="19"/>
      <c r="G755" s="19"/>
      <c r="H755" s="19"/>
      <c r="I755" s="29" t="s">
        <v>1</v>
      </c>
      <c r="J755" s="19"/>
      <c r="K755" s="29">
        <v>437.25</v>
      </c>
      <c r="L755" s="19"/>
      <c r="M755" s="30" t="s">
        <v>1</v>
      </c>
      <c r="N755" s="19"/>
    </row>
    <row r="756" spans="1:14" x14ac:dyDescent="0.2">
      <c r="A756" s="109" t="s">
        <v>233</v>
      </c>
      <c r="B756" s="19"/>
      <c r="C756" s="19"/>
      <c r="D756" s="19"/>
      <c r="E756" s="19"/>
      <c r="F756" s="19"/>
      <c r="G756" s="19"/>
      <c r="H756" s="19"/>
      <c r="I756" s="110">
        <v>176180</v>
      </c>
      <c r="J756" s="19"/>
      <c r="K756" s="110">
        <v>3047.63</v>
      </c>
      <c r="L756" s="19"/>
      <c r="M756" s="111">
        <v>1.73</v>
      </c>
      <c r="N756" s="19"/>
    </row>
    <row r="757" spans="1:14" x14ac:dyDescent="0.2">
      <c r="A757" s="109" t="s">
        <v>234</v>
      </c>
      <c r="B757" s="19"/>
      <c r="C757" s="19"/>
      <c r="D757" s="19"/>
      <c r="E757" s="19"/>
      <c r="F757" s="19"/>
      <c r="G757" s="19"/>
      <c r="H757" s="19"/>
      <c r="I757" s="110">
        <v>176180</v>
      </c>
      <c r="J757" s="19"/>
      <c r="K757" s="110">
        <v>3047.63</v>
      </c>
      <c r="L757" s="19"/>
      <c r="M757" s="111">
        <v>1.73</v>
      </c>
      <c r="N757" s="19"/>
    </row>
    <row r="758" spans="1:14" x14ac:dyDescent="0.2">
      <c r="A758" s="106" t="s">
        <v>379</v>
      </c>
      <c r="B758" s="19"/>
      <c r="C758" s="106" t="s">
        <v>380</v>
      </c>
      <c r="D758" s="19"/>
      <c r="E758" s="19"/>
      <c r="F758" s="19"/>
      <c r="G758" s="19"/>
      <c r="H758" s="19"/>
      <c r="I758" s="107">
        <v>27965</v>
      </c>
      <c r="J758" s="19"/>
      <c r="K758" s="107">
        <v>495.55</v>
      </c>
      <c r="L758" s="19"/>
      <c r="M758" s="108">
        <v>1.77</v>
      </c>
      <c r="N758" s="19"/>
    </row>
    <row r="759" spans="1:14" x14ac:dyDescent="0.2">
      <c r="A759" s="37" t="s">
        <v>381</v>
      </c>
      <c r="B759" s="19"/>
      <c r="C759" s="37" t="s">
        <v>382</v>
      </c>
      <c r="D759" s="19"/>
      <c r="E759" s="19"/>
      <c r="F759" s="19"/>
      <c r="G759" s="19"/>
      <c r="H759" s="19"/>
      <c r="I759" s="29" t="s">
        <v>1</v>
      </c>
      <c r="J759" s="19"/>
      <c r="K759" s="29">
        <v>495.55</v>
      </c>
      <c r="L759" s="19"/>
      <c r="M759" s="30" t="s">
        <v>1</v>
      </c>
      <c r="N759" s="19"/>
    </row>
    <row r="760" spans="1:14" x14ac:dyDescent="0.2">
      <c r="A760" s="106" t="s">
        <v>387</v>
      </c>
      <c r="B760" s="19"/>
      <c r="C760" s="106" t="s">
        <v>388</v>
      </c>
      <c r="D760" s="19"/>
      <c r="E760" s="19"/>
      <c r="F760" s="19"/>
      <c r="G760" s="19"/>
      <c r="H760" s="19"/>
      <c r="I760" s="107">
        <v>77665</v>
      </c>
      <c r="J760" s="19"/>
      <c r="K760" s="107">
        <v>74.33</v>
      </c>
      <c r="L760" s="19"/>
      <c r="M760" s="108">
        <v>0.1</v>
      </c>
      <c r="N760" s="19"/>
    </row>
    <row r="761" spans="1:14" x14ac:dyDescent="0.2">
      <c r="A761" s="37" t="s">
        <v>436</v>
      </c>
      <c r="B761" s="19"/>
      <c r="C761" s="37" t="s">
        <v>437</v>
      </c>
      <c r="D761" s="19"/>
      <c r="E761" s="19"/>
      <c r="F761" s="19"/>
      <c r="G761" s="19"/>
      <c r="H761" s="19"/>
      <c r="I761" s="29" t="s">
        <v>1</v>
      </c>
      <c r="J761" s="19"/>
      <c r="K761" s="29">
        <v>74.33</v>
      </c>
      <c r="L761" s="19"/>
      <c r="M761" s="30" t="s">
        <v>1</v>
      </c>
      <c r="N761" s="19"/>
    </row>
    <row r="762" spans="1:14" x14ac:dyDescent="0.2">
      <c r="A762" s="106" t="s">
        <v>466</v>
      </c>
      <c r="B762" s="19"/>
      <c r="C762" s="106" t="s">
        <v>467</v>
      </c>
      <c r="D762" s="19"/>
      <c r="E762" s="19"/>
      <c r="F762" s="19"/>
      <c r="G762" s="19"/>
      <c r="H762" s="19"/>
      <c r="I762" s="107">
        <v>2550</v>
      </c>
      <c r="J762" s="19"/>
      <c r="K762" s="107">
        <v>2477.75</v>
      </c>
      <c r="L762" s="19"/>
      <c r="M762" s="108">
        <v>97.17</v>
      </c>
      <c r="N762" s="19"/>
    </row>
    <row r="763" spans="1:14" x14ac:dyDescent="0.2">
      <c r="A763" s="37" t="s">
        <v>468</v>
      </c>
      <c r="B763" s="19"/>
      <c r="C763" s="37" t="s">
        <v>469</v>
      </c>
      <c r="D763" s="19"/>
      <c r="E763" s="19"/>
      <c r="F763" s="19"/>
      <c r="G763" s="19"/>
      <c r="H763" s="19"/>
      <c r="I763" s="29" t="s">
        <v>1</v>
      </c>
      <c r="J763" s="19"/>
      <c r="K763" s="29">
        <v>2477.75</v>
      </c>
      <c r="L763" s="19"/>
      <c r="M763" s="30" t="s">
        <v>1</v>
      </c>
      <c r="N763" s="19"/>
    </row>
    <row r="764" spans="1:14" x14ac:dyDescent="0.2">
      <c r="A764" s="106" t="s">
        <v>551</v>
      </c>
      <c r="B764" s="19"/>
      <c r="C764" s="106" t="s">
        <v>552</v>
      </c>
      <c r="D764" s="19"/>
      <c r="E764" s="19"/>
      <c r="F764" s="19"/>
      <c r="G764" s="19"/>
      <c r="H764" s="19"/>
      <c r="I764" s="107">
        <v>68000</v>
      </c>
      <c r="J764" s="19"/>
      <c r="K764" s="107">
        <v>0</v>
      </c>
      <c r="L764" s="19"/>
      <c r="M764" s="108">
        <v>0</v>
      </c>
      <c r="N764" s="19"/>
    </row>
    <row r="765" spans="1:14" x14ac:dyDescent="0.2">
      <c r="A765" s="115" t="s">
        <v>696</v>
      </c>
      <c r="B765" s="19"/>
      <c r="C765" s="115" t="s">
        <v>697</v>
      </c>
      <c r="D765" s="19"/>
      <c r="E765" s="19"/>
      <c r="F765" s="19"/>
      <c r="G765" s="19"/>
      <c r="H765" s="19"/>
      <c r="I765" s="116">
        <v>297390</v>
      </c>
      <c r="J765" s="19"/>
      <c r="K765" s="116">
        <v>185663.75</v>
      </c>
      <c r="L765" s="19"/>
      <c r="M765" s="117">
        <v>62.43</v>
      </c>
      <c r="N765" s="19"/>
    </row>
    <row r="766" spans="1:14" x14ac:dyDescent="0.2">
      <c r="A766" s="112" t="s">
        <v>698</v>
      </c>
      <c r="B766" s="19"/>
      <c r="C766" s="112" t="s">
        <v>699</v>
      </c>
      <c r="D766" s="19"/>
      <c r="E766" s="19"/>
      <c r="F766" s="19"/>
      <c r="G766" s="19"/>
      <c r="H766" s="19"/>
      <c r="I766" s="113">
        <v>179740</v>
      </c>
      <c r="J766" s="19"/>
      <c r="K766" s="113">
        <v>98888.75</v>
      </c>
      <c r="L766" s="19"/>
      <c r="M766" s="114">
        <v>55.02</v>
      </c>
      <c r="N766" s="19"/>
    </row>
    <row r="767" spans="1:14" x14ac:dyDescent="0.2">
      <c r="A767" s="109" t="s">
        <v>222</v>
      </c>
      <c r="B767" s="19"/>
      <c r="C767" s="19"/>
      <c r="D767" s="19"/>
      <c r="E767" s="19"/>
      <c r="F767" s="19"/>
      <c r="G767" s="19"/>
      <c r="H767" s="19"/>
      <c r="I767" s="110">
        <v>23040</v>
      </c>
      <c r="J767" s="19"/>
      <c r="K767" s="110">
        <v>15076.25</v>
      </c>
      <c r="L767" s="19"/>
      <c r="M767" s="111">
        <v>65.44</v>
      </c>
      <c r="N767" s="19"/>
    </row>
    <row r="768" spans="1:14" x14ac:dyDescent="0.2">
      <c r="A768" s="109" t="s">
        <v>223</v>
      </c>
      <c r="B768" s="19"/>
      <c r="C768" s="19"/>
      <c r="D768" s="19"/>
      <c r="E768" s="19"/>
      <c r="F768" s="19"/>
      <c r="G768" s="19"/>
      <c r="H768" s="19"/>
      <c r="I768" s="110">
        <v>23040</v>
      </c>
      <c r="J768" s="19"/>
      <c r="K768" s="110">
        <v>15076.25</v>
      </c>
      <c r="L768" s="19"/>
      <c r="M768" s="111">
        <v>65.44</v>
      </c>
      <c r="N768" s="19"/>
    </row>
    <row r="769" spans="1:14" x14ac:dyDescent="0.2">
      <c r="A769" s="106" t="s">
        <v>466</v>
      </c>
      <c r="B769" s="19"/>
      <c r="C769" s="106" t="s">
        <v>467</v>
      </c>
      <c r="D769" s="19"/>
      <c r="E769" s="19"/>
      <c r="F769" s="19"/>
      <c r="G769" s="19"/>
      <c r="H769" s="19"/>
      <c r="I769" s="107">
        <v>23040</v>
      </c>
      <c r="J769" s="19"/>
      <c r="K769" s="107">
        <v>15076.25</v>
      </c>
      <c r="L769" s="19"/>
      <c r="M769" s="108">
        <v>65.44</v>
      </c>
      <c r="N769" s="19"/>
    </row>
    <row r="770" spans="1:14" x14ac:dyDescent="0.2">
      <c r="A770" s="37" t="s">
        <v>584</v>
      </c>
      <c r="B770" s="19"/>
      <c r="C770" s="37" t="s">
        <v>585</v>
      </c>
      <c r="D770" s="19"/>
      <c r="E770" s="19"/>
      <c r="F770" s="19"/>
      <c r="G770" s="19"/>
      <c r="H770" s="19"/>
      <c r="I770" s="29" t="s">
        <v>1</v>
      </c>
      <c r="J770" s="19"/>
      <c r="K770" s="29">
        <v>15076.25</v>
      </c>
      <c r="L770" s="19"/>
      <c r="M770" s="30" t="s">
        <v>1</v>
      </c>
      <c r="N770" s="19"/>
    </row>
    <row r="771" spans="1:14" x14ac:dyDescent="0.2">
      <c r="A771" s="109" t="s">
        <v>233</v>
      </c>
      <c r="B771" s="19"/>
      <c r="C771" s="19"/>
      <c r="D771" s="19"/>
      <c r="E771" s="19"/>
      <c r="F771" s="19"/>
      <c r="G771" s="19"/>
      <c r="H771" s="19"/>
      <c r="I771" s="110">
        <v>156700</v>
      </c>
      <c r="J771" s="19"/>
      <c r="K771" s="110">
        <v>83812.5</v>
      </c>
      <c r="L771" s="19"/>
      <c r="M771" s="111">
        <v>53.49</v>
      </c>
      <c r="N771" s="19"/>
    </row>
    <row r="772" spans="1:14" x14ac:dyDescent="0.2">
      <c r="A772" s="109" t="s">
        <v>234</v>
      </c>
      <c r="B772" s="19"/>
      <c r="C772" s="19"/>
      <c r="D772" s="19"/>
      <c r="E772" s="19"/>
      <c r="F772" s="19"/>
      <c r="G772" s="19"/>
      <c r="H772" s="19"/>
      <c r="I772" s="110">
        <v>156700</v>
      </c>
      <c r="J772" s="19"/>
      <c r="K772" s="110">
        <v>83812.5</v>
      </c>
      <c r="L772" s="19"/>
      <c r="M772" s="111">
        <v>53.49</v>
      </c>
      <c r="N772" s="19"/>
    </row>
    <row r="773" spans="1:14" x14ac:dyDescent="0.2">
      <c r="A773" s="106" t="s">
        <v>466</v>
      </c>
      <c r="B773" s="19"/>
      <c r="C773" s="106" t="s">
        <v>467</v>
      </c>
      <c r="D773" s="19"/>
      <c r="E773" s="19"/>
      <c r="F773" s="19"/>
      <c r="G773" s="19"/>
      <c r="H773" s="19"/>
      <c r="I773" s="107">
        <v>156700</v>
      </c>
      <c r="J773" s="19"/>
      <c r="K773" s="107">
        <v>83812.5</v>
      </c>
      <c r="L773" s="19"/>
      <c r="M773" s="108">
        <v>53.49</v>
      </c>
      <c r="N773" s="19"/>
    </row>
    <row r="774" spans="1:14" x14ac:dyDescent="0.2">
      <c r="A774" s="37" t="s">
        <v>584</v>
      </c>
      <c r="B774" s="19"/>
      <c r="C774" s="37" t="s">
        <v>585</v>
      </c>
      <c r="D774" s="19"/>
      <c r="E774" s="19"/>
      <c r="F774" s="19"/>
      <c r="G774" s="19"/>
      <c r="H774" s="19"/>
      <c r="I774" s="29" t="s">
        <v>1</v>
      </c>
      <c r="J774" s="19"/>
      <c r="K774" s="29">
        <v>83812.5</v>
      </c>
      <c r="L774" s="19"/>
      <c r="M774" s="30" t="s">
        <v>1</v>
      </c>
      <c r="N774" s="19"/>
    </row>
    <row r="775" spans="1:14" x14ac:dyDescent="0.2">
      <c r="A775" s="112" t="s">
        <v>700</v>
      </c>
      <c r="B775" s="19"/>
      <c r="C775" s="112" t="s">
        <v>701</v>
      </c>
      <c r="D775" s="19"/>
      <c r="E775" s="19"/>
      <c r="F775" s="19"/>
      <c r="G775" s="19"/>
      <c r="H775" s="19"/>
      <c r="I775" s="113">
        <v>117650</v>
      </c>
      <c r="J775" s="19"/>
      <c r="K775" s="113">
        <v>86775</v>
      </c>
      <c r="L775" s="19"/>
      <c r="M775" s="114">
        <v>73.760000000000005</v>
      </c>
      <c r="N775" s="19"/>
    </row>
    <row r="776" spans="1:14" x14ac:dyDescent="0.2">
      <c r="A776" s="109" t="s">
        <v>222</v>
      </c>
      <c r="B776" s="19"/>
      <c r="C776" s="19"/>
      <c r="D776" s="19"/>
      <c r="E776" s="19"/>
      <c r="F776" s="19"/>
      <c r="G776" s="19"/>
      <c r="H776" s="19"/>
      <c r="I776" s="110">
        <v>14470</v>
      </c>
      <c r="J776" s="19"/>
      <c r="K776" s="110">
        <v>14302.49</v>
      </c>
      <c r="L776" s="19"/>
      <c r="M776" s="111">
        <v>98.84</v>
      </c>
      <c r="N776" s="19"/>
    </row>
    <row r="777" spans="1:14" x14ac:dyDescent="0.2">
      <c r="A777" s="109" t="s">
        <v>223</v>
      </c>
      <c r="B777" s="19"/>
      <c r="C777" s="19"/>
      <c r="D777" s="19"/>
      <c r="E777" s="19"/>
      <c r="F777" s="19"/>
      <c r="G777" s="19"/>
      <c r="H777" s="19"/>
      <c r="I777" s="110">
        <v>14470</v>
      </c>
      <c r="J777" s="19"/>
      <c r="K777" s="110">
        <v>14302.49</v>
      </c>
      <c r="L777" s="19"/>
      <c r="M777" s="111">
        <v>98.84</v>
      </c>
      <c r="N777" s="19"/>
    </row>
    <row r="778" spans="1:14" x14ac:dyDescent="0.2">
      <c r="A778" s="106" t="s">
        <v>387</v>
      </c>
      <c r="B778" s="19"/>
      <c r="C778" s="106" t="s">
        <v>388</v>
      </c>
      <c r="D778" s="19"/>
      <c r="E778" s="19"/>
      <c r="F778" s="19"/>
      <c r="G778" s="19"/>
      <c r="H778" s="19"/>
      <c r="I778" s="107">
        <v>14470</v>
      </c>
      <c r="J778" s="19"/>
      <c r="K778" s="107">
        <v>14302.49</v>
      </c>
      <c r="L778" s="19"/>
      <c r="M778" s="108">
        <v>98.84</v>
      </c>
      <c r="N778" s="19"/>
    </row>
    <row r="779" spans="1:14" x14ac:dyDescent="0.2">
      <c r="A779" s="37" t="s">
        <v>395</v>
      </c>
      <c r="B779" s="19"/>
      <c r="C779" s="37" t="s">
        <v>396</v>
      </c>
      <c r="D779" s="19"/>
      <c r="E779" s="19"/>
      <c r="F779" s="19"/>
      <c r="G779" s="19"/>
      <c r="H779" s="19"/>
      <c r="I779" s="29" t="s">
        <v>1</v>
      </c>
      <c r="J779" s="19"/>
      <c r="K779" s="29">
        <v>14302.49</v>
      </c>
      <c r="L779" s="19"/>
      <c r="M779" s="30" t="s">
        <v>1</v>
      </c>
      <c r="N779" s="19"/>
    </row>
    <row r="780" spans="1:14" x14ac:dyDescent="0.2">
      <c r="A780" s="109" t="s">
        <v>233</v>
      </c>
      <c r="B780" s="19"/>
      <c r="C780" s="19"/>
      <c r="D780" s="19"/>
      <c r="E780" s="19"/>
      <c r="F780" s="19"/>
      <c r="G780" s="19"/>
      <c r="H780" s="19"/>
      <c r="I780" s="110">
        <v>103180</v>
      </c>
      <c r="J780" s="19"/>
      <c r="K780" s="110">
        <v>72472.509999999995</v>
      </c>
      <c r="L780" s="19"/>
      <c r="M780" s="111">
        <v>70.239999999999995</v>
      </c>
      <c r="N780" s="19"/>
    </row>
    <row r="781" spans="1:14" x14ac:dyDescent="0.2">
      <c r="A781" s="109" t="s">
        <v>234</v>
      </c>
      <c r="B781" s="19"/>
      <c r="C781" s="19"/>
      <c r="D781" s="19"/>
      <c r="E781" s="19"/>
      <c r="F781" s="19"/>
      <c r="G781" s="19"/>
      <c r="H781" s="19"/>
      <c r="I781" s="110">
        <v>103180</v>
      </c>
      <c r="J781" s="19"/>
      <c r="K781" s="110">
        <v>72472.509999999995</v>
      </c>
      <c r="L781" s="19"/>
      <c r="M781" s="111">
        <v>70.239999999999995</v>
      </c>
      <c r="N781" s="19"/>
    </row>
    <row r="782" spans="1:14" x14ac:dyDescent="0.2">
      <c r="A782" s="106" t="s">
        <v>387</v>
      </c>
      <c r="B782" s="19"/>
      <c r="C782" s="106" t="s">
        <v>388</v>
      </c>
      <c r="D782" s="19"/>
      <c r="E782" s="19"/>
      <c r="F782" s="19"/>
      <c r="G782" s="19"/>
      <c r="H782" s="19"/>
      <c r="I782" s="107">
        <v>103180</v>
      </c>
      <c r="J782" s="19"/>
      <c r="K782" s="107">
        <v>72472.509999999995</v>
      </c>
      <c r="L782" s="19"/>
      <c r="M782" s="108">
        <v>70.239999999999995</v>
      </c>
      <c r="N782" s="19"/>
    </row>
    <row r="783" spans="1:14" x14ac:dyDescent="0.2">
      <c r="A783" s="37" t="s">
        <v>395</v>
      </c>
      <c r="B783" s="19"/>
      <c r="C783" s="37" t="s">
        <v>396</v>
      </c>
      <c r="D783" s="19"/>
      <c r="E783" s="19"/>
      <c r="F783" s="19"/>
      <c r="G783" s="19"/>
      <c r="H783" s="19"/>
      <c r="I783" s="29" t="s">
        <v>1</v>
      </c>
      <c r="J783" s="19"/>
      <c r="K783" s="29">
        <v>72472.509999999995</v>
      </c>
      <c r="L783" s="19"/>
      <c r="M783" s="30" t="s">
        <v>1</v>
      </c>
      <c r="N783" s="19"/>
    </row>
    <row r="784" spans="1:14" x14ac:dyDescent="0.2">
      <c r="A784" s="115" t="s">
        <v>702</v>
      </c>
      <c r="B784" s="19"/>
      <c r="C784" s="115" t="s">
        <v>703</v>
      </c>
      <c r="D784" s="19"/>
      <c r="E784" s="19"/>
      <c r="F784" s="19"/>
      <c r="G784" s="19"/>
      <c r="H784" s="19"/>
      <c r="I784" s="116">
        <v>33000</v>
      </c>
      <c r="J784" s="19"/>
      <c r="K784" s="116">
        <v>0</v>
      </c>
      <c r="L784" s="19"/>
      <c r="M784" s="117">
        <v>0</v>
      </c>
      <c r="N784" s="19"/>
    </row>
    <row r="785" spans="1:14" x14ac:dyDescent="0.2">
      <c r="A785" s="112" t="s">
        <v>700</v>
      </c>
      <c r="B785" s="19"/>
      <c r="C785" s="112" t="s">
        <v>704</v>
      </c>
      <c r="D785" s="19"/>
      <c r="E785" s="19"/>
      <c r="F785" s="19"/>
      <c r="G785" s="19"/>
      <c r="H785" s="19"/>
      <c r="I785" s="113">
        <v>33000</v>
      </c>
      <c r="J785" s="19"/>
      <c r="K785" s="113">
        <v>0</v>
      </c>
      <c r="L785" s="19"/>
      <c r="M785" s="114">
        <v>0</v>
      </c>
      <c r="N785" s="19"/>
    </row>
    <row r="786" spans="1:14" x14ac:dyDescent="0.2">
      <c r="A786" s="109" t="s">
        <v>233</v>
      </c>
      <c r="B786" s="19"/>
      <c r="C786" s="19"/>
      <c r="D786" s="19"/>
      <c r="E786" s="19"/>
      <c r="F786" s="19"/>
      <c r="G786" s="19"/>
      <c r="H786" s="19"/>
      <c r="I786" s="110">
        <v>33000</v>
      </c>
      <c r="J786" s="19"/>
      <c r="K786" s="110">
        <v>0</v>
      </c>
      <c r="L786" s="19"/>
      <c r="M786" s="111">
        <v>0</v>
      </c>
      <c r="N786" s="19"/>
    </row>
    <row r="787" spans="1:14" x14ac:dyDescent="0.2">
      <c r="A787" s="109" t="s">
        <v>234</v>
      </c>
      <c r="B787" s="19"/>
      <c r="C787" s="19"/>
      <c r="D787" s="19"/>
      <c r="E787" s="19"/>
      <c r="F787" s="19"/>
      <c r="G787" s="19"/>
      <c r="H787" s="19"/>
      <c r="I787" s="110">
        <v>33000</v>
      </c>
      <c r="J787" s="19"/>
      <c r="K787" s="110">
        <v>0</v>
      </c>
      <c r="L787" s="19"/>
      <c r="M787" s="111">
        <v>0</v>
      </c>
      <c r="N787" s="19"/>
    </row>
    <row r="788" spans="1:14" x14ac:dyDescent="0.2">
      <c r="A788" s="106" t="s">
        <v>551</v>
      </c>
      <c r="B788" s="19"/>
      <c r="C788" s="106" t="s">
        <v>552</v>
      </c>
      <c r="D788" s="19"/>
      <c r="E788" s="19"/>
      <c r="F788" s="19"/>
      <c r="G788" s="19"/>
      <c r="H788" s="19"/>
      <c r="I788" s="107">
        <v>33000</v>
      </c>
      <c r="J788" s="19"/>
      <c r="K788" s="107">
        <v>0</v>
      </c>
      <c r="L788" s="19"/>
      <c r="M788" s="108">
        <v>0</v>
      </c>
      <c r="N788" s="19"/>
    </row>
    <row r="789" spans="1:14" x14ac:dyDescent="0.2">
      <c r="A789" s="115" t="s">
        <v>705</v>
      </c>
      <c r="B789" s="19"/>
      <c r="C789" s="115" t="s">
        <v>706</v>
      </c>
      <c r="D789" s="19"/>
      <c r="E789" s="19"/>
      <c r="F789" s="19"/>
      <c r="G789" s="19"/>
      <c r="H789" s="19"/>
      <c r="I789" s="116">
        <v>9400</v>
      </c>
      <c r="J789" s="19"/>
      <c r="K789" s="116">
        <v>0</v>
      </c>
      <c r="L789" s="19"/>
      <c r="M789" s="117">
        <v>0</v>
      </c>
      <c r="N789" s="19"/>
    </row>
    <row r="790" spans="1:14" x14ac:dyDescent="0.2">
      <c r="A790" s="112" t="s">
        <v>674</v>
      </c>
      <c r="B790" s="19"/>
      <c r="C790" s="112" t="s">
        <v>707</v>
      </c>
      <c r="D790" s="19"/>
      <c r="E790" s="19"/>
      <c r="F790" s="19"/>
      <c r="G790" s="19"/>
      <c r="H790" s="19"/>
      <c r="I790" s="113">
        <v>9400</v>
      </c>
      <c r="J790" s="19"/>
      <c r="K790" s="113">
        <v>0</v>
      </c>
      <c r="L790" s="19"/>
      <c r="M790" s="114">
        <v>0</v>
      </c>
      <c r="N790" s="19"/>
    </row>
    <row r="791" spans="1:14" x14ac:dyDescent="0.2">
      <c r="A791" s="109" t="s">
        <v>233</v>
      </c>
      <c r="B791" s="19"/>
      <c r="C791" s="19"/>
      <c r="D791" s="19"/>
      <c r="E791" s="19"/>
      <c r="F791" s="19"/>
      <c r="G791" s="19"/>
      <c r="H791" s="19"/>
      <c r="I791" s="110">
        <v>9400</v>
      </c>
      <c r="J791" s="19"/>
      <c r="K791" s="110">
        <v>0</v>
      </c>
      <c r="L791" s="19"/>
      <c r="M791" s="111">
        <v>0</v>
      </c>
      <c r="N791" s="19"/>
    </row>
    <row r="792" spans="1:14" x14ac:dyDescent="0.2">
      <c r="A792" s="109" t="s">
        <v>234</v>
      </c>
      <c r="B792" s="19"/>
      <c r="C792" s="19"/>
      <c r="D792" s="19"/>
      <c r="E792" s="19"/>
      <c r="F792" s="19"/>
      <c r="G792" s="19"/>
      <c r="H792" s="19"/>
      <c r="I792" s="110">
        <v>9400</v>
      </c>
      <c r="J792" s="19"/>
      <c r="K792" s="110">
        <v>0</v>
      </c>
      <c r="L792" s="19"/>
      <c r="M792" s="111">
        <v>0</v>
      </c>
      <c r="N792" s="19"/>
    </row>
    <row r="793" spans="1:14" x14ac:dyDescent="0.2">
      <c r="A793" s="106" t="s">
        <v>379</v>
      </c>
      <c r="B793" s="19"/>
      <c r="C793" s="106" t="s">
        <v>380</v>
      </c>
      <c r="D793" s="19"/>
      <c r="E793" s="19"/>
      <c r="F793" s="19"/>
      <c r="G793" s="19"/>
      <c r="H793" s="19"/>
      <c r="I793" s="107">
        <v>900</v>
      </c>
      <c r="J793" s="19"/>
      <c r="K793" s="107">
        <v>0</v>
      </c>
      <c r="L793" s="19"/>
      <c r="M793" s="108">
        <v>0</v>
      </c>
      <c r="N793" s="19"/>
    </row>
    <row r="794" spans="1:14" x14ac:dyDescent="0.2">
      <c r="A794" s="106" t="s">
        <v>387</v>
      </c>
      <c r="B794" s="19"/>
      <c r="C794" s="106" t="s">
        <v>388</v>
      </c>
      <c r="D794" s="19"/>
      <c r="E794" s="19"/>
      <c r="F794" s="19"/>
      <c r="G794" s="19"/>
      <c r="H794" s="19"/>
      <c r="I794" s="107">
        <v>8500</v>
      </c>
      <c r="J794" s="19"/>
      <c r="K794" s="107">
        <v>0</v>
      </c>
      <c r="L794" s="19"/>
      <c r="M794" s="108">
        <v>0</v>
      </c>
      <c r="N794" s="19"/>
    </row>
    <row r="795" spans="1:14" x14ac:dyDescent="0.2">
      <c r="A795" s="118" t="s">
        <v>708</v>
      </c>
      <c r="B795" s="19"/>
      <c r="C795" s="19"/>
      <c r="D795" s="19"/>
      <c r="E795" s="19"/>
      <c r="F795" s="19"/>
      <c r="G795" s="19"/>
      <c r="H795" s="19"/>
      <c r="I795" s="119">
        <v>808938</v>
      </c>
      <c r="J795" s="19"/>
      <c r="K795" s="119">
        <v>763960.82</v>
      </c>
      <c r="L795" s="19"/>
      <c r="M795" s="120">
        <v>94.44</v>
      </c>
      <c r="N795" s="19"/>
    </row>
    <row r="796" spans="1:14" x14ac:dyDescent="0.2">
      <c r="A796" s="109" t="s">
        <v>222</v>
      </c>
      <c r="B796" s="19"/>
      <c r="C796" s="19"/>
      <c r="D796" s="19"/>
      <c r="E796" s="19"/>
      <c r="F796" s="19"/>
      <c r="G796" s="19"/>
      <c r="H796" s="19"/>
      <c r="I796" s="110">
        <v>746487</v>
      </c>
      <c r="J796" s="19"/>
      <c r="K796" s="110">
        <v>726165.95</v>
      </c>
      <c r="L796" s="19"/>
      <c r="M796" s="111">
        <v>97.28</v>
      </c>
      <c r="N796" s="19"/>
    </row>
    <row r="797" spans="1:14" x14ac:dyDescent="0.2">
      <c r="A797" s="109" t="s">
        <v>223</v>
      </c>
      <c r="B797" s="19"/>
      <c r="C797" s="19"/>
      <c r="D797" s="19"/>
      <c r="E797" s="19"/>
      <c r="F797" s="19"/>
      <c r="G797" s="19"/>
      <c r="H797" s="19"/>
      <c r="I797" s="110">
        <v>370034</v>
      </c>
      <c r="J797" s="19"/>
      <c r="K797" s="110">
        <v>349712.95</v>
      </c>
      <c r="L797" s="19"/>
      <c r="M797" s="111">
        <v>94.51</v>
      </c>
      <c r="N797" s="19"/>
    </row>
    <row r="798" spans="1:14" x14ac:dyDescent="0.2">
      <c r="A798" s="109" t="s">
        <v>225</v>
      </c>
      <c r="B798" s="19"/>
      <c r="C798" s="19"/>
      <c r="D798" s="19"/>
      <c r="E798" s="19"/>
      <c r="F798" s="19"/>
      <c r="G798" s="19"/>
      <c r="H798" s="19"/>
      <c r="I798" s="110">
        <v>376453</v>
      </c>
      <c r="J798" s="19"/>
      <c r="K798" s="110">
        <v>376453</v>
      </c>
      <c r="L798" s="19"/>
      <c r="M798" s="111">
        <v>100</v>
      </c>
      <c r="N798" s="19"/>
    </row>
    <row r="799" spans="1:14" x14ac:dyDescent="0.2">
      <c r="A799" s="109" t="s">
        <v>226</v>
      </c>
      <c r="B799" s="19"/>
      <c r="C799" s="19"/>
      <c r="D799" s="19"/>
      <c r="E799" s="19"/>
      <c r="F799" s="19"/>
      <c r="G799" s="19"/>
      <c r="H799" s="19"/>
      <c r="I799" s="110">
        <v>38214</v>
      </c>
      <c r="J799" s="19"/>
      <c r="K799" s="110">
        <v>24555.97</v>
      </c>
      <c r="L799" s="19"/>
      <c r="M799" s="111">
        <v>64.260000000000005</v>
      </c>
      <c r="N799" s="19"/>
    </row>
    <row r="800" spans="1:14" x14ac:dyDescent="0.2">
      <c r="A800" s="109" t="s">
        <v>227</v>
      </c>
      <c r="B800" s="19"/>
      <c r="C800" s="19"/>
      <c r="D800" s="19"/>
      <c r="E800" s="19"/>
      <c r="F800" s="19"/>
      <c r="G800" s="19"/>
      <c r="H800" s="19"/>
      <c r="I800" s="110">
        <v>29154</v>
      </c>
      <c r="J800" s="19"/>
      <c r="K800" s="110">
        <v>15496.39</v>
      </c>
      <c r="L800" s="19"/>
      <c r="M800" s="111">
        <v>53.15</v>
      </c>
      <c r="N800" s="19"/>
    </row>
    <row r="801" spans="1:14" x14ac:dyDescent="0.2">
      <c r="A801" s="109" t="s">
        <v>248</v>
      </c>
      <c r="B801" s="19"/>
      <c r="C801" s="19"/>
      <c r="D801" s="19"/>
      <c r="E801" s="19"/>
      <c r="F801" s="19"/>
      <c r="G801" s="19"/>
      <c r="H801" s="19"/>
      <c r="I801" s="110">
        <v>9060</v>
      </c>
      <c r="J801" s="19"/>
      <c r="K801" s="110">
        <v>9059.58</v>
      </c>
      <c r="L801" s="19"/>
      <c r="M801" s="111">
        <v>100</v>
      </c>
      <c r="N801" s="19"/>
    </row>
    <row r="802" spans="1:14" x14ac:dyDescent="0.2">
      <c r="A802" s="109" t="s">
        <v>233</v>
      </c>
      <c r="B802" s="19"/>
      <c r="C802" s="19"/>
      <c r="D802" s="19"/>
      <c r="E802" s="19"/>
      <c r="F802" s="19"/>
      <c r="G802" s="19"/>
      <c r="H802" s="19"/>
      <c r="I802" s="110">
        <v>18687</v>
      </c>
      <c r="J802" s="19"/>
      <c r="K802" s="110">
        <v>8357.2800000000007</v>
      </c>
      <c r="L802" s="19"/>
      <c r="M802" s="111">
        <v>44.72</v>
      </c>
      <c r="N802" s="19"/>
    </row>
    <row r="803" spans="1:14" x14ac:dyDescent="0.2">
      <c r="A803" s="109" t="s">
        <v>235</v>
      </c>
      <c r="B803" s="19"/>
      <c r="C803" s="19"/>
      <c r="D803" s="19"/>
      <c r="E803" s="19"/>
      <c r="F803" s="19"/>
      <c r="G803" s="19"/>
      <c r="H803" s="19"/>
      <c r="I803" s="110">
        <v>13960</v>
      </c>
      <c r="J803" s="19"/>
      <c r="K803" s="110">
        <v>3630.64</v>
      </c>
      <c r="L803" s="19"/>
      <c r="M803" s="111">
        <v>26.01</v>
      </c>
      <c r="N803" s="19"/>
    </row>
    <row r="804" spans="1:14" x14ac:dyDescent="0.2">
      <c r="A804" s="109" t="s">
        <v>253</v>
      </c>
      <c r="B804" s="19"/>
      <c r="C804" s="19"/>
      <c r="D804" s="19"/>
      <c r="E804" s="19"/>
      <c r="F804" s="19"/>
      <c r="G804" s="19"/>
      <c r="H804" s="19"/>
      <c r="I804" s="110">
        <v>4727</v>
      </c>
      <c r="J804" s="19"/>
      <c r="K804" s="110">
        <v>4726.6400000000003</v>
      </c>
      <c r="L804" s="19"/>
      <c r="M804" s="111">
        <v>99.99</v>
      </c>
      <c r="N804" s="19"/>
    </row>
    <row r="805" spans="1:14" x14ac:dyDescent="0.2">
      <c r="A805" s="109" t="s">
        <v>238</v>
      </c>
      <c r="B805" s="19"/>
      <c r="C805" s="19"/>
      <c r="D805" s="19"/>
      <c r="E805" s="19"/>
      <c r="F805" s="19"/>
      <c r="G805" s="19"/>
      <c r="H805" s="19"/>
      <c r="I805" s="110">
        <v>5190</v>
      </c>
      <c r="J805" s="19"/>
      <c r="K805" s="110">
        <v>4521.62</v>
      </c>
      <c r="L805" s="19"/>
      <c r="M805" s="111">
        <v>87.12</v>
      </c>
      <c r="N805" s="19"/>
    </row>
    <row r="806" spans="1:14" x14ac:dyDescent="0.2">
      <c r="A806" s="109" t="s">
        <v>240</v>
      </c>
      <c r="B806" s="19"/>
      <c r="C806" s="19"/>
      <c r="D806" s="19"/>
      <c r="E806" s="19"/>
      <c r="F806" s="19"/>
      <c r="G806" s="19"/>
      <c r="H806" s="19"/>
      <c r="I806" s="110">
        <v>3390</v>
      </c>
      <c r="J806" s="19"/>
      <c r="K806" s="110">
        <v>2721.62</v>
      </c>
      <c r="L806" s="19"/>
      <c r="M806" s="111">
        <v>80.28</v>
      </c>
      <c r="N806" s="19"/>
    </row>
    <row r="807" spans="1:14" x14ac:dyDescent="0.2">
      <c r="A807" s="109" t="s">
        <v>256</v>
      </c>
      <c r="B807" s="19"/>
      <c r="C807" s="19"/>
      <c r="D807" s="19"/>
      <c r="E807" s="19"/>
      <c r="F807" s="19"/>
      <c r="G807" s="19"/>
      <c r="H807" s="19"/>
      <c r="I807" s="110">
        <v>1800</v>
      </c>
      <c r="J807" s="19"/>
      <c r="K807" s="110">
        <v>1800</v>
      </c>
      <c r="L807" s="19"/>
      <c r="M807" s="111">
        <v>100</v>
      </c>
      <c r="N807" s="19"/>
    </row>
    <row r="808" spans="1:14" x14ac:dyDescent="0.2">
      <c r="A808" s="109" t="s">
        <v>242</v>
      </c>
      <c r="B808" s="19"/>
      <c r="C808" s="19"/>
      <c r="D808" s="19"/>
      <c r="E808" s="19"/>
      <c r="F808" s="19"/>
      <c r="G808" s="19"/>
      <c r="H808" s="19"/>
      <c r="I808" s="110">
        <v>360</v>
      </c>
      <c r="J808" s="19"/>
      <c r="K808" s="110">
        <v>360</v>
      </c>
      <c r="L808" s="19"/>
      <c r="M808" s="111">
        <v>100</v>
      </c>
      <c r="N808" s="19"/>
    </row>
    <row r="809" spans="1:14" x14ac:dyDescent="0.2">
      <c r="A809" s="109" t="s">
        <v>260</v>
      </c>
      <c r="B809" s="19"/>
      <c r="C809" s="19"/>
      <c r="D809" s="19"/>
      <c r="E809" s="19"/>
      <c r="F809" s="19"/>
      <c r="G809" s="19"/>
      <c r="H809" s="19"/>
      <c r="I809" s="110">
        <v>360</v>
      </c>
      <c r="J809" s="19"/>
      <c r="K809" s="110">
        <v>360</v>
      </c>
      <c r="L809" s="19"/>
      <c r="M809" s="111">
        <v>100</v>
      </c>
      <c r="N809" s="19"/>
    </row>
    <row r="810" spans="1:14" x14ac:dyDescent="0.2">
      <c r="A810" s="115" t="s">
        <v>709</v>
      </c>
      <c r="B810" s="19"/>
      <c r="C810" s="115" t="s">
        <v>710</v>
      </c>
      <c r="D810" s="19"/>
      <c r="E810" s="19"/>
      <c r="F810" s="19"/>
      <c r="G810" s="19"/>
      <c r="H810" s="19"/>
      <c r="I810" s="116">
        <v>376453</v>
      </c>
      <c r="J810" s="19"/>
      <c r="K810" s="116">
        <v>376453</v>
      </c>
      <c r="L810" s="19"/>
      <c r="M810" s="117">
        <v>100</v>
      </c>
      <c r="N810" s="19"/>
    </row>
    <row r="811" spans="1:14" x14ac:dyDescent="0.2">
      <c r="A811" s="112" t="s">
        <v>711</v>
      </c>
      <c r="B811" s="19"/>
      <c r="C811" s="112" t="s">
        <v>712</v>
      </c>
      <c r="D811" s="19"/>
      <c r="E811" s="19"/>
      <c r="F811" s="19"/>
      <c r="G811" s="19"/>
      <c r="H811" s="19"/>
      <c r="I811" s="113">
        <v>376453</v>
      </c>
      <c r="J811" s="19"/>
      <c r="K811" s="113">
        <v>376453</v>
      </c>
      <c r="L811" s="19"/>
      <c r="M811" s="114">
        <v>100</v>
      </c>
      <c r="N811" s="19"/>
    </row>
    <row r="812" spans="1:14" x14ac:dyDescent="0.2">
      <c r="A812" s="109" t="s">
        <v>222</v>
      </c>
      <c r="B812" s="19"/>
      <c r="C812" s="19"/>
      <c r="D812" s="19"/>
      <c r="E812" s="19"/>
      <c r="F812" s="19"/>
      <c r="G812" s="19"/>
      <c r="H812" s="19"/>
      <c r="I812" s="110">
        <v>376453</v>
      </c>
      <c r="J812" s="19"/>
      <c r="K812" s="110">
        <v>376453</v>
      </c>
      <c r="L812" s="19"/>
      <c r="M812" s="111">
        <v>100</v>
      </c>
      <c r="N812" s="19"/>
    </row>
    <row r="813" spans="1:14" x14ac:dyDescent="0.2">
      <c r="A813" s="109" t="s">
        <v>225</v>
      </c>
      <c r="B813" s="19"/>
      <c r="C813" s="19"/>
      <c r="D813" s="19"/>
      <c r="E813" s="19"/>
      <c r="F813" s="19"/>
      <c r="G813" s="19"/>
      <c r="H813" s="19"/>
      <c r="I813" s="110">
        <v>376453</v>
      </c>
      <c r="J813" s="19"/>
      <c r="K813" s="110">
        <v>376453</v>
      </c>
      <c r="L813" s="19"/>
      <c r="M813" s="111">
        <v>100</v>
      </c>
      <c r="N813" s="19"/>
    </row>
    <row r="814" spans="1:14" x14ac:dyDescent="0.2">
      <c r="A814" s="106" t="s">
        <v>379</v>
      </c>
      <c r="B814" s="19"/>
      <c r="C814" s="106" t="s">
        <v>380</v>
      </c>
      <c r="D814" s="19"/>
      <c r="E814" s="19"/>
      <c r="F814" s="19"/>
      <c r="G814" s="19"/>
      <c r="H814" s="19"/>
      <c r="I814" s="107">
        <v>370613</v>
      </c>
      <c r="J814" s="19"/>
      <c r="K814" s="107">
        <v>370613</v>
      </c>
      <c r="L814" s="19"/>
      <c r="M814" s="108">
        <v>100</v>
      </c>
      <c r="N814" s="19"/>
    </row>
    <row r="815" spans="1:14" x14ac:dyDescent="0.2">
      <c r="A815" s="37" t="s">
        <v>381</v>
      </c>
      <c r="B815" s="19"/>
      <c r="C815" s="37" t="s">
        <v>382</v>
      </c>
      <c r="D815" s="19"/>
      <c r="E815" s="19"/>
      <c r="F815" s="19"/>
      <c r="G815" s="19"/>
      <c r="H815" s="19"/>
      <c r="I815" s="29" t="s">
        <v>1</v>
      </c>
      <c r="J815" s="19"/>
      <c r="K815" s="29">
        <v>279413</v>
      </c>
      <c r="L815" s="19"/>
      <c r="M815" s="30" t="s">
        <v>1</v>
      </c>
      <c r="N815" s="19"/>
    </row>
    <row r="816" spans="1:14" x14ac:dyDescent="0.2">
      <c r="A816" s="37" t="s">
        <v>713</v>
      </c>
      <c r="B816" s="19"/>
      <c r="C816" s="37" t="s">
        <v>714</v>
      </c>
      <c r="D816" s="19"/>
      <c r="E816" s="19"/>
      <c r="F816" s="19"/>
      <c r="G816" s="19"/>
      <c r="H816" s="19"/>
      <c r="I816" s="29" t="s">
        <v>1</v>
      </c>
      <c r="J816" s="19"/>
      <c r="K816" s="29">
        <v>39080</v>
      </c>
      <c r="L816" s="19"/>
      <c r="M816" s="30" t="s">
        <v>1</v>
      </c>
      <c r="N816" s="19"/>
    </row>
    <row r="817" spans="1:14" x14ac:dyDescent="0.2">
      <c r="A817" s="37" t="s">
        <v>385</v>
      </c>
      <c r="B817" s="19"/>
      <c r="C817" s="37" t="s">
        <v>386</v>
      </c>
      <c r="D817" s="19"/>
      <c r="E817" s="19"/>
      <c r="F817" s="19"/>
      <c r="G817" s="19"/>
      <c r="H817" s="19"/>
      <c r="I817" s="29" t="s">
        <v>1</v>
      </c>
      <c r="J817" s="19"/>
      <c r="K817" s="29">
        <v>52120</v>
      </c>
      <c r="L817" s="19"/>
      <c r="M817" s="30" t="s">
        <v>1</v>
      </c>
      <c r="N817" s="19"/>
    </row>
    <row r="818" spans="1:14" x14ac:dyDescent="0.2">
      <c r="A818" s="106" t="s">
        <v>387</v>
      </c>
      <c r="B818" s="19"/>
      <c r="C818" s="106" t="s">
        <v>388</v>
      </c>
      <c r="D818" s="19"/>
      <c r="E818" s="19"/>
      <c r="F818" s="19"/>
      <c r="G818" s="19"/>
      <c r="H818" s="19"/>
      <c r="I818" s="107">
        <v>5840</v>
      </c>
      <c r="J818" s="19"/>
      <c r="K818" s="107">
        <v>5840</v>
      </c>
      <c r="L818" s="19"/>
      <c r="M818" s="108">
        <v>100</v>
      </c>
      <c r="N818" s="19"/>
    </row>
    <row r="819" spans="1:14" x14ac:dyDescent="0.2">
      <c r="A819" s="37" t="s">
        <v>391</v>
      </c>
      <c r="B819" s="19"/>
      <c r="C819" s="37" t="s">
        <v>392</v>
      </c>
      <c r="D819" s="19"/>
      <c r="E819" s="19"/>
      <c r="F819" s="19"/>
      <c r="G819" s="19"/>
      <c r="H819" s="19"/>
      <c r="I819" s="29" t="s">
        <v>1</v>
      </c>
      <c r="J819" s="19"/>
      <c r="K819" s="29">
        <v>5840</v>
      </c>
      <c r="L819" s="19"/>
      <c r="M819" s="30" t="s">
        <v>1</v>
      </c>
      <c r="N819" s="19"/>
    </row>
    <row r="820" spans="1:14" x14ac:dyDescent="0.2">
      <c r="A820" s="115" t="s">
        <v>715</v>
      </c>
      <c r="B820" s="19"/>
      <c r="C820" s="115" t="s">
        <v>710</v>
      </c>
      <c r="D820" s="19"/>
      <c r="E820" s="19"/>
      <c r="F820" s="19"/>
      <c r="G820" s="19"/>
      <c r="H820" s="19"/>
      <c r="I820" s="116">
        <v>432485</v>
      </c>
      <c r="J820" s="19"/>
      <c r="K820" s="116">
        <v>387507.82</v>
      </c>
      <c r="L820" s="19"/>
      <c r="M820" s="117">
        <v>89.6</v>
      </c>
      <c r="N820" s="19"/>
    </row>
    <row r="821" spans="1:14" x14ac:dyDescent="0.2">
      <c r="A821" s="112" t="s">
        <v>716</v>
      </c>
      <c r="B821" s="19"/>
      <c r="C821" s="112" t="s">
        <v>712</v>
      </c>
      <c r="D821" s="19"/>
      <c r="E821" s="19"/>
      <c r="F821" s="19"/>
      <c r="G821" s="19"/>
      <c r="H821" s="19"/>
      <c r="I821" s="113">
        <v>409989</v>
      </c>
      <c r="J821" s="19"/>
      <c r="K821" s="113">
        <v>376290.11</v>
      </c>
      <c r="L821" s="19"/>
      <c r="M821" s="114">
        <v>91.78</v>
      </c>
      <c r="N821" s="19"/>
    </row>
    <row r="822" spans="1:14" x14ac:dyDescent="0.2">
      <c r="A822" s="109" t="s">
        <v>222</v>
      </c>
      <c r="B822" s="19"/>
      <c r="C822" s="19"/>
      <c r="D822" s="19"/>
      <c r="E822" s="19"/>
      <c r="F822" s="19"/>
      <c r="G822" s="19"/>
      <c r="H822" s="19"/>
      <c r="I822" s="110">
        <v>370034</v>
      </c>
      <c r="J822" s="19"/>
      <c r="K822" s="110">
        <v>349712.95</v>
      </c>
      <c r="L822" s="19"/>
      <c r="M822" s="111">
        <v>94.51</v>
      </c>
      <c r="N822" s="19"/>
    </row>
    <row r="823" spans="1:14" x14ac:dyDescent="0.2">
      <c r="A823" s="109" t="s">
        <v>223</v>
      </c>
      <c r="B823" s="19"/>
      <c r="C823" s="19"/>
      <c r="D823" s="19"/>
      <c r="E823" s="19"/>
      <c r="F823" s="19"/>
      <c r="G823" s="19"/>
      <c r="H823" s="19"/>
      <c r="I823" s="110">
        <v>370034</v>
      </c>
      <c r="J823" s="19"/>
      <c r="K823" s="110">
        <v>349712.95</v>
      </c>
      <c r="L823" s="19"/>
      <c r="M823" s="111">
        <v>94.51</v>
      </c>
      <c r="N823" s="19"/>
    </row>
    <row r="824" spans="1:14" x14ac:dyDescent="0.2">
      <c r="A824" s="106" t="s">
        <v>379</v>
      </c>
      <c r="B824" s="19"/>
      <c r="C824" s="106" t="s">
        <v>380</v>
      </c>
      <c r="D824" s="19"/>
      <c r="E824" s="19"/>
      <c r="F824" s="19"/>
      <c r="G824" s="19"/>
      <c r="H824" s="19"/>
      <c r="I824" s="107">
        <v>313356</v>
      </c>
      <c r="J824" s="19"/>
      <c r="K824" s="107">
        <v>302821.99</v>
      </c>
      <c r="L824" s="19"/>
      <c r="M824" s="108">
        <v>96.64</v>
      </c>
      <c r="N824" s="19"/>
    </row>
    <row r="825" spans="1:14" x14ac:dyDescent="0.2">
      <c r="A825" s="37" t="s">
        <v>381</v>
      </c>
      <c r="B825" s="19"/>
      <c r="C825" s="37" t="s">
        <v>382</v>
      </c>
      <c r="D825" s="19"/>
      <c r="E825" s="19"/>
      <c r="F825" s="19"/>
      <c r="G825" s="19"/>
      <c r="H825" s="19"/>
      <c r="I825" s="29" t="s">
        <v>1</v>
      </c>
      <c r="J825" s="19"/>
      <c r="K825" s="29">
        <v>245521.3</v>
      </c>
      <c r="L825" s="19"/>
      <c r="M825" s="30" t="s">
        <v>1</v>
      </c>
      <c r="N825" s="19"/>
    </row>
    <row r="826" spans="1:14" x14ac:dyDescent="0.2">
      <c r="A826" s="37" t="s">
        <v>383</v>
      </c>
      <c r="B826" s="19"/>
      <c r="C826" s="37" t="s">
        <v>384</v>
      </c>
      <c r="D826" s="19"/>
      <c r="E826" s="19"/>
      <c r="F826" s="19"/>
      <c r="G826" s="19"/>
      <c r="H826" s="19"/>
      <c r="I826" s="29" t="s">
        <v>1</v>
      </c>
      <c r="J826" s="19"/>
      <c r="K826" s="29">
        <v>19428.22</v>
      </c>
      <c r="L826" s="19"/>
      <c r="M826" s="30" t="s">
        <v>1</v>
      </c>
      <c r="N826" s="19"/>
    </row>
    <row r="827" spans="1:14" x14ac:dyDescent="0.2">
      <c r="A827" s="37" t="s">
        <v>713</v>
      </c>
      <c r="B827" s="19"/>
      <c r="C827" s="37" t="s">
        <v>714</v>
      </c>
      <c r="D827" s="19"/>
      <c r="E827" s="19"/>
      <c r="F827" s="19"/>
      <c r="G827" s="19"/>
      <c r="H827" s="19"/>
      <c r="I827" s="29" t="s">
        <v>1</v>
      </c>
      <c r="J827" s="19"/>
      <c r="K827" s="29">
        <v>2494.64</v>
      </c>
      <c r="L827" s="19"/>
      <c r="M827" s="30" t="s">
        <v>1</v>
      </c>
      <c r="N827" s="19"/>
    </row>
    <row r="828" spans="1:14" x14ac:dyDescent="0.2">
      <c r="A828" s="37" t="s">
        <v>385</v>
      </c>
      <c r="B828" s="19"/>
      <c r="C828" s="37" t="s">
        <v>386</v>
      </c>
      <c r="D828" s="19"/>
      <c r="E828" s="19"/>
      <c r="F828" s="19"/>
      <c r="G828" s="19"/>
      <c r="H828" s="19"/>
      <c r="I828" s="29" t="s">
        <v>1</v>
      </c>
      <c r="J828" s="19"/>
      <c r="K828" s="29">
        <v>35377.83</v>
      </c>
      <c r="L828" s="19"/>
      <c r="M828" s="30" t="s">
        <v>1</v>
      </c>
      <c r="N828" s="19"/>
    </row>
    <row r="829" spans="1:14" x14ac:dyDescent="0.2">
      <c r="A829" s="106" t="s">
        <v>387</v>
      </c>
      <c r="B829" s="19"/>
      <c r="C829" s="106" t="s">
        <v>388</v>
      </c>
      <c r="D829" s="19"/>
      <c r="E829" s="19"/>
      <c r="F829" s="19"/>
      <c r="G829" s="19"/>
      <c r="H829" s="19"/>
      <c r="I829" s="107">
        <v>56612</v>
      </c>
      <c r="J829" s="19"/>
      <c r="K829" s="107">
        <v>46890.96</v>
      </c>
      <c r="L829" s="19"/>
      <c r="M829" s="108">
        <v>82.83</v>
      </c>
      <c r="N829" s="19"/>
    </row>
    <row r="830" spans="1:14" x14ac:dyDescent="0.2">
      <c r="A830" s="37" t="s">
        <v>389</v>
      </c>
      <c r="B830" s="19"/>
      <c r="C830" s="37" t="s">
        <v>390</v>
      </c>
      <c r="D830" s="19"/>
      <c r="E830" s="19"/>
      <c r="F830" s="19"/>
      <c r="G830" s="19"/>
      <c r="H830" s="19"/>
      <c r="I830" s="29" t="s">
        <v>1</v>
      </c>
      <c r="J830" s="19"/>
      <c r="K830" s="29">
        <v>1195.44</v>
      </c>
      <c r="L830" s="19"/>
      <c r="M830" s="30" t="s">
        <v>1</v>
      </c>
      <c r="N830" s="19"/>
    </row>
    <row r="831" spans="1:14" x14ac:dyDescent="0.2">
      <c r="A831" s="37" t="s">
        <v>391</v>
      </c>
      <c r="B831" s="19"/>
      <c r="C831" s="37" t="s">
        <v>392</v>
      </c>
      <c r="D831" s="19"/>
      <c r="E831" s="19"/>
      <c r="F831" s="19"/>
      <c r="G831" s="19"/>
      <c r="H831" s="19"/>
      <c r="I831" s="29" t="s">
        <v>1</v>
      </c>
      <c r="J831" s="19"/>
      <c r="K831" s="29">
        <v>2077.06</v>
      </c>
      <c r="L831" s="19"/>
      <c r="M831" s="30" t="s">
        <v>1</v>
      </c>
      <c r="N831" s="19"/>
    </row>
    <row r="832" spans="1:14" x14ac:dyDescent="0.2">
      <c r="A832" s="37" t="s">
        <v>434</v>
      </c>
      <c r="B832" s="19"/>
      <c r="C832" s="37" t="s">
        <v>435</v>
      </c>
      <c r="D832" s="19"/>
      <c r="E832" s="19"/>
      <c r="F832" s="19"/>
      <c r="G832" s="19"/>
      <c r="H832" s="19"/>
      <c r="I832" s="29" t="s">
        <v>1</v>
      </c>
      <c r="J832" s="19"/>
      <c r="K832" s="29">
        <v>2457.36</v>
      </c>
      <c r="L832" s="19"/>
      <c r="M832" s="30" t="s">
        <v>1</v>
      </c>
      <c r="N832" s="19"/>
    </row>
    <row r="833" spans="1:14" x14ac:dyDescent="0.2">
      <c r="A833" s="37" t="s">
        <v>436</v>
      </c>
      <c r="B833" s="19"/>
      <c r="C833" s="37" t="s">
        <v>437</v>
      </c>
      <c r="D833" s="19"/>
      <c r="E833" s="19"/>
      <c r="F833" s="19"/>
      <c r="G833" s="19"/>
      <c r="H833" s="19"/>
      <c r="I833" s="29" t="s">
        <v>1</v>
      </c>
      <c r="J833" s="19"/>
      <c r="K833" s="29">
        <v>717.18</v>
      </c>
      <c r="L833" s="19"/>
      <c r="M833" s="30" t="s">
        <v>1</v>
      </c>
      <c r="N833" s="19"/>
    </row>
    <row r="834" spans="1:14" x14ac:dyDescent="0.2">
      <c r="A834" s="37" t="s">
        <v>438</v>
      </c>
      <c r="B834" s="19"/>
      <c r="C834" s="37" t="s">
        <v>439</v>
      </c>
      <c r="D834" s="19"/>
      <c r="E834" s="19"/>
      <c r="F834" s="19"/>
      <c r="G834" s="19"/>
      <c r="H834" s="19"/>
      <c r="I834" s="29" t="s">
        <v>1</v>
      </c>
      <c r="J834" s="19"/>
      <c r="K834" s="29">
        <v>12928.63</v>
      </c>
      <c r="L834" s="19"/>
      <c r="M834" s="30" t="s">
        <v>1</v>
      </c>
      <c r="N834" s="19"/>
    </row>
    <row r="835" spans="1:14" x14ac:dyDescent="0.2">
      <c r="A835" s="37" t="s">
        <v>440</v>
      </c>
      <c r="B835" s="19"/>
      <c r="C835" s="37" t="s">
        <v>441</v>
      </c>
      <c r="D835" s="19"/>
      <c r="E835" s="19"/>
      <c r="F835" s="19"/>
      <c r="G835" s="19"/>
      <c r="H835" s="19"/>
      <c r="I835" s="29" t="s">
        <v>1</v>
      </c>
      <c r="J835" s="19"/>
      <c r="K835" s="29">
        <v>3284.58</v>
      </c>
      <c r="L835" s="19"/>
      <c r="M835" s="30" t="s">
        <v>1</v>
      </c>
      <c r="N835" s="19"/>
    </row>
    <row r="836" spans="1:14" x14ac:dyDescent="0.2">
      <c r="A836" s="37" t="s">
        <v>442</v>
      </c>
      <c r="B836" s="19"/>
      <c r="C836" s="37" t="s">
        <v>443</v>
      </c>
      <c r="D836" s="19"/>
      <c r="E836" s="19"/>
      <c r="F836" s="19"/>
      <c r="G836" s="19"/>
      <c r="H836" s="19"/>
      <c r="I836" s="29" t="s">
        <v>1</v>
      </c>
      <c r="J836" s="19"/>
      <c r="K836" s="29">
        <v>500</v>
      </c>
      <c r="L836" s="19"/>
      <c r="M836" s="30" t="s">
        <v>1</v>
      </c>
      <c r="N836" s="19"/>
    </row>
    <row r="837" spans="1:14" x14ac:dyDescent="0.2">
      <c r="A837" s="37" t="s">
        <v>444</v>
      </c>
      <c r="B837" s="19"/>
      <c r="C837" s="37" t="s">
        <v>445</v>
      </c>
      <c r="D837" s="19"/>
      <c r="E837" s="19"/>
      <c r="F837" s="19"/>
      <c r="G837" s="19"/>
      <c r="H837" s="19"/>
      <c r="I837" s="29" t="s">
        <v>1</v>
      </c>
      <c r="J837" s="19"/>
      <c r="K837" s="29">
        <v>2826</v>
      </c>
      <c r="L837" s="19"/>
      <c r="M837" s="30" t="s">
        <v>1</v>
      </c>
      <c r="N837" s="19"/>
    </row>
    <row r="838" spans="1:14" x14ac:dyDescent="0.2">
      <c r="A838" s="37" t="s">
        <v>446</v>
      </c>
      <c r="B838" s="19"/>
      <c r="C838" s="37" t="s">
        <v>447</v>
      </c>
      <c r="D838" s="19"/>
      <c r="E838" s="19"/>
      <c r="F838" s="19"/>
      <c r="G838" s="19"/>
      <c r="H838" s="19"/>
      <c r="I838" s="29" t="s">
        <v>1</v>
      </c>
      <c r="J838" s="19"/>
      <c r="K838" s="29">
        <v>1796</v>
      </c>
      <c r="L838" s="19"/>
      <c r="M838" s="30" t="s">
        <v>1</v>
      </c>
      <c r="N838" s="19"/>
    </row>
    <row r="839" spans="1:14" x14ac:dyDescent="0.2">
      <c r="A839" s="37" t="s">
        <v>448</v>
      </c>
      <c r="B839" s="19"/>
      <c r="C839" s="37" t="s">
        <v>449</v>
      </c>
      <c r="D839" s="19"/>
      <c r="E839" s="19"/>
      <c r="F839" s="19"/>
      <c r="G839" s="19"/>
      <c r="H839" s="19"/>
      <c r="I839" s="29" t="s">
        <v>1</v>
      </c>
      <c r="J839" s="19"/>
      <c r="K839" s="29">
        <v>13264</v>
      </c>
      <c r="L839" s="19"/>
      <c r="M839" s="30" t="s">
        <v>1</v>
      </c>
      <c r="N839" s="19"/>
    </row>
    <row r="840" spans="1:14" x14ac:dyDescent="0.2">
      <c r="A840" s="37" t="s">
        <v>525</v>
      </c>
      <c r="B840" s="19"/>
      <c r="C840" s="37" t="s">
        <v>526</v>
      </c>
      <c r="D840" s="19"/>
      <c r="E840" s="19"/>
      <c r="F840" s="19"/>
      <c r="G840" s="19"/>
      <c r="H840" s="19"/>
      <c r="I840" s="29" t="s">
        <v>1</v>
      </c>
      <c r="J840" s="19"/>
      <c r="K840" s="29">
        <v>703.05</v>
      </c>
      <c r="L840" s="19"/>
      <c r="M840" s="30" t="s">
        <v>1</v>
      </c>
      <c r="N840" s="19"/>
    </row>
    <row r="841" spans="1:14" x14ac:dyDescent="0.2">
      <c r="A841" s="37" t="s">
        <v>399</v>
      </c>
      <c r="B841" s="19"/>
      <c r="C841" s="37" t="s">
        <v>400</v>
      </c>
      <c r="D841" s="19"/>
      <c r="E841" s="19"/>
      <c r="F841" s="19"/>
      <c r="G841" s="19"/>
      <c r="H841" s="19"/>
      <c r="I841" s="29" t="s">
        <v>1</v>
      </c>
      <c r="J841" s="19"/>
      <c r="K841" s="29">
        <v>1117.74</v>
      </c>
      <c r="L841" s="19"/>
      <c r="M841" s="30" t="s">
        <v>1</v>
      </c>
      <c r="N841" s="19"/>
    </row>
    <row r="842" spans="1:14" x14ac:dyDescent="0.2">
      <c r="A842" s="37" t="s">
        <v>401</v>
      </c>
      <c r="B842" s="19"/>
      <c r="C842" s="37" t="s">
        <v>402</v>
      </c>
      <c r="D842" s="19"/>
      <c r="E842" s="19"/>
      <c r="F842" s="19"/>
      <c r="G842" s="19"/>
      <c r="H842" s="19"/>
      <c r="I842" s="29" t="s">
        <v>1</v>
      </c>
      <c r="J842" s="19"/>
      <c r="K842" s="29">
        <v>2265.84</v>
      </c>
      <c r="L842" s="19"/>
      <c r="M842" s="30" t="s">
        <v>1</v>
      </c>
      <c r="N842" s="19"/>
    </row>
    <row r="843" spans="1:14" x14ac:dyDescent="0.2">
      <c r="A843" s="37" t="s">
        <v>456</v>
      </c>
      <c r="B843" s="19"/>
      <c r="C843" s="37" t="s">
        <v>457</v>
      </c>
      <c r="D843" s="19"/>
      <c r="E843" s="19"/>
      <c r="F843" s="19"/>
      <c r="G843" s="19"/>
      <c r="H843" s="19"/>
      <c r="I843" s="29" t="s">
        <v>1</v>
      </c>
      <c r="J843" s="19"/>
      <c r="K843" s="29">
        <v>812.07</v>
      </c>
      <c r="L843" s="19"/>
      <c r="M843" s="30" t="s">
        <v>1</v>
      </c>
      <c r="N843" s="19"/>
    </row>
    <row r="844" spans="1:14" x14ac:dyDescent="0.2">
      <c r="A844" s="37" t="s">
        <v>405</v>
      </c>
      <c r="B844" s="19"/>
      <c r="C844" s="37" t="s">
        <v>406</v>
      </c>
      <c r="D844" s="19"/>
      <c r="E844" s="19"/>
      <c r="F844" s="19"/>
      <c r="G844" s="19"/>
      <c r="H844" s="19"/>
      <c r="I844" s="29" t="s">
        <v>1</v>
      </c>
      <c r="J844" s="19"/>
      <c r="K844" s="29">
        <v>946.01</v>
      </c>
      <c r="L844" s="19"/>
      <c r="M844" s="30" t="s">
        <v>1</v>
      </c>
      <c r="N844" s="19"/>
    </row>
    <row r="845" spans="1:14" x14ac:dyDescent="0.2">
      <c r="A845" s="106" t="s">
        <v>407</v>
      </c>
      <c r="B845" s="19"/>
      <c r="C845" s="106" t="s">
        <v>408</v>
      </c>
      <c r="D845" s="19"/>
      <c r="E845" s="19"/>
      <c r="F845" s="19"/>
      <c r="G845" s="19"/>
      <c r="H845" s="19"/>
      <c r="I845" s="107">
        <v>66</v>
      </c>
      <c r="J845" s="19"/>
      <c r="K845" s="107">
        <v>0</v>
      </c>
      <c r="L845" s="19"/>
      <c r="M845" s="108">
        <v>0</v>
      </c>
      <c r="N845" s="19"/>
    </row>
    <row r="846" spans="1:14" x14ac:dyDescent="0.2">
      <c r="A846" s="109" t="s">
        <v>226</v>
      </c>
      <c r="B846" s="19"/>
      <c r="C846" s="19"/>
      <c r="D846" s="19"/>
      <c r="E846" s="19"/>
      <c r="F846" s="19"/>
      <c r="G846" s="19"/>
      <c r="H846" s="19"/>
      <c r="I846" s="110">
        <v>29905</v>
      </c>
      <c r="J846" s="19"/>
      <c r="K846" s="110">
        <v>22184.9</v>
      </c>
      <c r="L846" s="19"/>
      <c r="M846" s="111">
        <v>74.180000000000007</v>
      </c>
      <c r="N846" s="19"/>
    </row>
    <row r="847" spans="1:14" x14ac:dyDescent="0.2">
      <c r="A847" s="109" t="s">
        <v>227</v>
      </c>
      <c r="B847" s="19"/>
      <c r="C847" s="19"/>
      <c r="D847" s="19"/>
      <c r="E847" s="19"/>
      <c r="F847" s="19"/>
      <c r="G847" s="19"/>
      <c r="H847" s="19"/>
      <c r="I847" s="110">
        <v>20845</v>
      </c>
      <c r="J847" s="19"/>
      <c r="K847" s="110">
        <v>13125.32</v>
      </c>
      <c r="L847" s="19"/>
      <c r="M847" s="111">
        <v>62.97</v>
      </c>
      <c r="N847" s="19"/>
    </row>
    <row r="848" spans="1:14" x14ac:dyDescent="0.2">
      <c r="A848" s="106" t="s">
        <v>379</v>
      </c>
      <c r="B848" s="19"/>
      <c r="C848" s="106" t="s">
        <v>380</v>
      </c>
      <c r="D848" s="19"/>
      <c r="E848" s="19"/>
      <c r="F848" s="19"/>
      <c r="G848" s="19"/>
      <c r="H848" s="19"/>
      <c r="I848" s="107">
        <v>1620</v>
      </c>
      <c r="J848" s="19"/>
      <c r="K848" s="107">
        <v>1355</v>
      </c>
      <c r="L848" s="19"/>
      <c r="M848" s="108">
        <v>83.64</v>
      </c>
      <c r="N848" s="19"/>
    </row>
    <row r="849" spans="1:14" x14ac:dyDescent="0.2">
      <c r="A849" s="37" t="s">
        <v>381</v>
      </c>
      <c r="B849" s="19"/>
      <c r="C849" s="37" t="s">
        <v>382</v>
      </c>
      <c r="D849" s="19"/>
      <c r="E849" s="19"/>
      <c r="F849" s="19"/>
      <c r="G849" s="19"/>
      <c r="H849" s="19"/>
      <c r="I849" s="29" t="s">
        <v>1</v>
      </c>
      <c r="J849" s="19"/>
      <c r="K849" s="29">
        <v>1355</v>
      </c>
      <c r="L849" s="19"/>
      <c r="M849" s="30" t="s">
        <v>1</v>
      </c>
      <c r="N849" s="19"/>
    </row>
    <row r="850" spans="1:14" x14ac:dyDescent="0.2">
      <c r="A850" s="106" t="s">
        <v>387</v>
      </c>
      <c r="B850" s="19"/>
      <c r="C850" s="106" t="s">
        <v>388</v>
      </c>
      <c r="D850" s="19"/>
      <c r="E850" s="19"/>
      <c r="F850" s="19"/>
      <c r="G850" s="19"/>
      <c r="H850" s="19"/>
      <c r="I850" s="107">
        <v>19225</v>
      </c>
      <c r="J850" s="19"/>
      <c r="K850" s="107">
        <v>11770.32</v>
      </c>
      <c r="L850" s="19"/>
      <c r="M850" s="108">
        <v>61.22</v>
      </c>
      <c r="N850" s="19"/>
    </row>
    <row r="851" spans="1:14" x14ac:dyDescent="0.2">
      <c r="A851" s="37" t="s">
        <v>389</v>
      </c>
      <c r="B851" s="19"/>
      <c r="C851" s="37" t="s">
        <v>390</v>
      </c>
      <c r="D851" s="19"/>
      <c r="E851" s="19"/>
      <c r="F851" s="19"/>
      <c r="G851" s="19"/>
      <c r="H851" s="19"/>
      <c r="I851" s="29" t="s">
        <v>1</v>
      </c>
      <c r="J851" s="19"/>
      <c r="K851" s="29">
        <v>928</v>
      </c>
      <c r="L851" s="19"/>
      <c r="M851" s="30" t="s">
        <v>1</v>
      </c>
      <c r="N851" s="19"/>
    </row>
    <row r="852" spans="1:14" x14ac:dyDescent="0.2">
      <c r="A852" s="37" t="s">
        <v>438</v>
      </c>
      <c r="B852" s="19"/>
      <c r="C852" s="37" t="s">
        <v>439</v>
      </c>
      <c r="D852" s="19"/>
      <c r="E852" s="19"/>
      <c r="F852" s="19"/>
      <c r="G852" s="19"/>
      <c r="H852" s="19"/>
      <c r="I852" s="29" t="s">
        <v>1</v>
      </c>
      <c r="J852" s="19"/>
      <c r="K852" s="29">
        <v>1997.22</v>
      </c>
      <c r="L852" s="19"/>
      <c r="M852" s="30" t="s">
        <v>1</v>
      </c>
      <c r="N852" s="19"/>
    </row>
    <row r="853" spans="1:14" x14ac:dyDescent="0.2">
      <c r="A853" s="37" t="s">
        <v>440</v>
      </c>
      <c r="B853" s="19"/>
      <c r="C853" s="37" t="s">
        <v>441</v>
      </c>
      <c r="D853" s="19"/>
      <c r="E853" s="19"/>
      <c r="F853" s="19"/>
      <c r="G853" s="19"/>
      <c r="H853" s="19"/>
      <c r="I853" s="29" t="s">
        <v>1</v>
      </c>
      <c r="J853" s="19"/>
      <c r="K853" s="29">
        <v>414.47</v>
      </c>
      <c r="L853" s="19"/>
      <c r="M853" s="30" t="s">
        <v>1</v>
      </c>
      <c r="N853" s="19"/>
    </row>
    <row r="854" spans="1:14" x14ac:dyDescent="0.2">
      <c r="A854" s="37" t="s">
        <v>444</v>
      </c>
      <c r="B854" s="19"/>
      <c r="C854" s="37" t="s">
        <v>445</v>
      </c>
      <c r="D854" s="19"/>
      <c r="E854" s="19"/>
      <c r="F854" s="19"/>
      <c r="G854" s="19"/>
      <c r="H854" s="19"/>
      <c r="I854" s="29" t="s">
        <v>1</v>
      </c>
      <c r="J854" s="19"/>
      <c r="K854" s="29">
        <v>2432.37</v>
      </c>
      <c r="L854" s="19"/>
      <c r="M854" s="30" t="s">
        <v>1</v>
      </c>
      <c r="N854" s="19"/>
    </row>
    <row r="855" spans="1:14" x14ac:dyDescent="0.2">
      <c r="A855" s="37" t="s">
        <v>446</v>
      </c>
      <c r="B855" s="19"/>
      <c r="C855" s="37" t="s">
        <v>447</v>
      </c>
      <c r="D855" s="19"/>
      <c r="E855" s="19"/>
      <c r="F855" s="19"/>
      <c r="G855" s="19"/>
      <c r="H855" s="19"/>
      <c r="I855" s="29" t="s">
        <v>1</v>
      </c>
      <c r="J855" s="19"/>
      <c r="K855" s="29">
        <v>1631.3</v>
      </c>
      <c r="L855" s="19"/>
      <c r="M855" s="30" t="s">
        <v>1</v>
      </c>
      <c r="N855" s="19"/>
    </row>
    <row r="856" spans="1:14" x14ac:dyDescent="0.2">
      <c r="A856" s="37" t="s">
        <v>448</v>
      </c>
      <c r="B856" s="19"/>
      <c r="C856" s="37" t="s">
        <v>449</v>
      </c>
      <c r="D856" s="19"/>
      <c r="E856" s="19"/>
      <c r="F856" s="19"/>
      <c r="G856" s="19"/>
      <c r="H856" s="19"/>
      <c r="I856" s="29" t="s">
        <v>1</v>
      </c>
      <c r="J856" s="19"/>
      <c r="K856" s="29">
        <v>3568.34</v>
      </c>
      <c r="L856" s="19"/>
      <c r="M856" s="30" t="s">
        <v>1</v>
      </c>
      <c r="N856" s="19"/>
    </row>
    <row r="857" spans="1:14" x14ac:dyDescent="0.2">
      <c r="A857" s="37" t="s">
        <v>405</v>
      </c>
      <c r="B857" s="19"/>
      <c r="C857" s="37" t="s">
        <v>406</v>
      </c>
      <c r="D857" s="19"/>
      <c r="E857" s="19"/>
      <c r="F857" s="19"/>
      <c r="G857" s="19"/>
      <c r="H857" s="19"/>
      <c r="I857" s="29" t="s">
        <v>1</v>
      </c>
      <c r="J857" s="19"/>
      <c r="K857" s="29">
        <v>798.62</v>
      </c>
      <c r="L857" s="19"/>
      <c r="M857" s="30" t="s">
        <v>1</v>
      </c>
      <c r="N857" s="19"/>
    </row>
    <row r="858" spans="1:14" x14ac:dyDescent="0.2">
      <c r="A858" s="109" t="s">
        <v>248</v>
      </c>
      <c r="B858" s="19"/>
      <c r="C858" s="19"/>
      <c r="D858" s="19"/>
      <c r="E858" s="19"/>
      <c r="F858" s="19"/>
      <c r="G858" s="19"/>
      <c r="H858" s="19"/>
      <c r="I858" s="110">
        <v>9060</v>
      </c>
      <c r="J858" s="19"/>
      <c r="K858" s="110">
        <v>9059.58</v>
      </c>
      <c r="L858" s="19"/>
      <c r="M858" s="111">
        <v>100</v>
      </c>
      <c r="N858" s="19"/>
    </row>
    <row r="859" spans="1:14" x14ac:dyDescent="0.2">
      <c r="A859" s="106" t="s">
        <v>379</v>
      </c>
      <c r="B859" s="19"/>
      <c r="C859" s="106" t="s">
        <v>380</v>
      </c>
      <c r="D859" s="19"/>
      <c r="E859" s="19"/>
      <c r="F859" s="19"/>
      <c r="G859" s="19"/>
      <c r="H859" s="19"/>
      <c r="I859" s="107">
        <v>4000</v>
      </c>
      <c r="J859" s="19"/>
      <c r="K859" s="107">
        <v>4000</v>
      </c>
      <c r="L859" s="19"/>
      <c r="M859" s="108">
        <v>100</v>
      </c>
      <c r="N859" s="19"/>
    </row>
    <row r="860" spans="1:14" x14ac:dyDescent="0.2">
      <c r="A860" s="37" t="s">
        <v>381</v>
      </c>
      <c r="B860" s="19"/>
      <c r="C860" s="37" t="s">
        <v>382</v>
      </c>
      <c r="D860" s="19"/>
      <c r="E860" s="19"/>
      <c r="F860" s="19"/>
      <c r="G860" s="19"/>
      <c r="H860" s="19"/>
      <c r="I860" s="29" t="s">
        <v>1</v>
      </c>
      <c r="J860" s="19"/>
      <c r="K860" s="29">
        <v>4000</v>
      </c>
      <c r="L860" s="19"/>
      <c r="M860" s="30" t="s">
        <v>1</v>
      </c>
      <c r="N860" s="19"/>
    </row>
    <row r="861" spans="1:14" x14ac:dyDescent="0.2">
      <c r="A861" s="106" t="s">
        <v>387</v>
      </c>
      <c r="B861" s="19"/>
      <c r="C861" s="106" t="s">
        <v>388</v>
      </c>
      <c r="D861" s="19"/>
      <c r="E861" s="19"/>
      <c r="F861" s="19"/>
      <c r="G861" s="19"/>
      <c r="H861" s="19"/>
      <c r="I861" s="107">
        <v>5060</v>
      </c>
      <c r="J861" s="19"/>
      <c r="K861" s="107">
        <v>5059.58</v>
      </c>
      <c r="L861" s="19"/>
      <c r="M861" s="108">
        <v>99.99</v>
      </c>
      <c r="N861" s="19"/>
    </row>
    <row r="862" spans="1:14" x14ac:dyDescent="0.2">
      <c r="A862" s="37" t="s">
        <v>438</v>
      </c>
      <c r="B862" s="19"/>
      <c r="C862" s="37" t="s">
        <v>439</v>
      </c>
      <c r="D862" s="19"/>
      <c r="E862" s="19"/>
      <c r="F862" s="19"/>
      <c r="G862" s="19"/>
      <c r="H862" s="19"/>
      <c r="I862" s="29" t="s">
        <v>1</v>
      </c>
      <c r="J862" s="19"/>
      <c r="K862" s="29">
        <v>499.58</v>
      </c>
      <c r="L862" s="19"/>
      <c r="M862" s="30" t="s">
        <v>1</v>
      </c>
      <c r="N862" s="19"/>
    </row>
    <row r="863" spans="1:14" x14ac:dyDescent="0.2">
      <c r="A863" s="37" t="s">
        <v>440</v>
      </c>
      <c r="B863" s="19"/>
      <c r="C863" s="37" t="s">
        <v>441</v>
      </c>
      <c r="D863" s="19"/>
      <c r="E863" s="19"/>
      <c r="F863" s="19"/>
      <c r="G863" s="19"/>
      <c r="H863" s="19"/>
      <c r="I863" s="29" t="s">
        <v>1</v>
      </c>
      <c r="J863" s="19"/>
      <c r="K863" s="29">
        <v>1000</v>
      </c>
      <c r="L863" s="19"/>
      <c r="M863" s="30" t="s">
        <v>1</v>
      </c>
      <c r="N863" s="19"/>
    </row>
    <row r="864" spans="1:14" x14ac:dyDescent="0.2">
      <c r="A864" s="37" t="s">
        <v>444</v>
      </c>
      <c r="B864" s="19"/>
      <c r="C864" s="37" t="s">
        <v>445</v>
      </c>
      <c r="D864" s="19"/>
      <c r="E864" s="19"/>
      <c r="F864" s="19"/>
      <c r="G864" s="19"/>
      <c r="H864" s="19"/>
      <c r="I864" s="29" t="s">
        <v>1</v>
      </c>
      <c r="J864" s="19"/>
      <c r="K864" s="29">
        <v>560</v>
      </c>
      <c r="L864" s="19"/>
      <c r="M864" s="30" t="s">
        <v>1</v>
      </c>
      <c r="N864" s="19"/>
    </row>
    <row r="865" spans="1:14" x14ac:dyDescent="0.2">
      <c r="A865" s="37" t="s">
        <v>448</v>
      </c>
      <c r="B865" s="19"/>
      <c r="C865" s="37" t="s">
        <v>449</v>
      </c>
      <c r="D865" s="19"/>
      <c r="E865" s="19"/>
      <c r="F865" s="19"/>
      <c r="G865" s="19"/>
      <c r="H865" s="19"/>
      <c r="I865" s="29" t="s">
        <v>1</v>
      </c>
      <c r="J865" s="19"/>
      <c r="K865" s="29">
        <v>3000</v>
      </c>
      <c r="L865" s="19"/>
      <c r="M865" s="30" t="s">
        <v>1</v>
      </c>
      <c r="N865" s="19"/>
    </row>
    <row r="866" spans="1:14" x14ac:dyDescent="0.2">
      <c r="A866" s="109" t="s">
        <v>233</v>
      </c>
      <c r="B866" s="19"/>
      <c r="C866" s="19"/>
      <c r="D866" s="19"/>
      <c r="E866" s="19"/>
      <c r="F866" s="19"/>
      <c r="G866" s="19"/>
      <c r="H866" s="19"/>
      <c r="I866" s="110">
        <v>8650</v>
      </c>
      <c r="J866" s="19"/>
      <c r="K866" s="110">
        <v>3230.64</v>
      </c>
      <c r="L866" s="19"/>
      <c r="M866" s="111">
        <v>37.35</v>
      </c>
      <c r="N866" s="19"/>
    </row>
    <row r="867" spans="1:14" x14ac:dyDescent="0.2">
      <c r="A867" s="109" t="s">
        <v>235</v>
      </c>
      <c r="B867" s="19"/>
      <c r="C867" s="19"/>
      <c r="D867" s="19"/>
      <c r="E867" s="19"/>
      <c r="F867" s="19"/>
      <c r="G867" s="19"/>
      <c r="H867" s="19"/>
      <c r="I867" s="110">
        <v>8650</v>
      </c>
      <c r="J867" s="19"/>
      <c r="K867" s="110">
        <v>3230.64</v>
      </c>
      <c r="L867" s="19"/>
      <c r="M867" s="111">
        <v>37.35</v>
      </c>
      <c r="N867" s="19"/>
    </row>
    <row r="868" spans="1:14" x14ac:dyDescent="0.2">
      <c r="A868" s="106" t="s">
        <v>379</v>
      </c>
      <c r="B868" s="19"/>
      <c r="C868" s="106" t="s">
        <v>380</v>
      </c>
      <c r="D868" s="19"/>
      <c r="E868" s="19"/>
      <c r="F868" s="19"/>
      <c r="G868" s="19"/>
      <c r="H868" s="19"/>
      <c r="I868" s="107">
        <v>2657</v>
      </c>
      <c r="J868" s="19"/>
      <c r="K868" s="107">
        <v>231.12</v>
      </c>
      <c r="L868" s="19"/>
      <c r="M868" s="108">
        <v>8.6999999999999993</v>
      </c>
      <c r="N868" s="19"/>
    </row>
    <row r="869" spans="1:14" x14ac:dyDescent="0.2">
      <c r="A869" s="37" t="s">
        <v>717</v>
      </c>
      <c r="B869" s="19"/>
      <c r="C869" s="37" t="s">
        <v>718</v>
      </c>
      <c r="D869" s="19"/>
      <c r="E869" s="19"/>
      <c r="F869" s="19"/>
      <c r="G869" s="19"/>
      <c r="H869" s="19"/>
      <c r="I869" s="29" t="s">
        <v>1</v>
      </c>
      <c r="J869" s="19"/>
      <c r="K869" s="29">
        <v>231.12</v>
      </c>
      <c r="L869" s="19"/>
      <c r="M869" s="30" t="s">
        <v>1</v>
      </c>
      <c r="N869" s="19"/>
    </row>
    <row r="870" spans="1:14" x14ac:dyDescent="0.2">
      <c r="A870" s="106" t="s">
        <v>387</v>
      </c>
      <c r="B870" s="19"/>
      <c r="C870" s="106" t="s">
        <v>388</v>
      </c>
      <c r="D870" s="19"/>
      <c r="E870" s="19"/>
      <c r="F870" s="19"/>
      <c r="G870" s="19"/>
      <c r="H870" s="19"/>
      <c r="I870" s="107">
        <v>5993</v>
      </c>
      <c r="J870" s="19"/>
      <c r="K870" s="107">
        <v>2999.52</v>
      </c>
      <c r="L870" s="19"/>
      <c r="M870" s="108">
        <v>50.05</v>
      </c>
      <c r="N870" s="19"/>
    </row>
    <row r="871" spans="1:14" x14ac:dyDescent="0.2">
      <c r="A871" s="37" t="s">
        <v>389</v>
      </c>
      <c r="B871" s="19"/>
      <c r="C871" s="37" t="s">
        <v>390</v>
      </c>
      <c r="D871" s="19"/>
      <c r="E871" s="19"/>
      <c r="F871" s="19"/>
      <c r="G871" s="19"/>
      <c r="H871" s="19"/>
      <c r="I871" s="29" t="s">
        <v>1</v>
      </c>
      <c r="J871" s="19"/>
      <c r="K871" s="29">
        <v>600</v>
      </c>
      <c r="L871" s="19"/>
      <c r="M871" s="30" t="s">
        <v>1</v>
      </c>
      <c r="N871" s="19"/>
    </row>
    <row r="872" spans="1:14" x14ac:dyDescent="0.2">
      <c r="A872" s="37" t="s">
        <v>391</v>
      </c>
      <c r="B872" s="19"/>
      <c r="C872" s="37" t="s">
        <v>392</v>
      </c>
      <c r="D872" s="19"/>
      <c r="E872" s="19"/>
      <c r="F872" s="19"/>
      <c r="G872" s="19"/>
      <c r="H872" s="19"/>
      <c r="I872" s="29" t="s">
        <v>1</v>
      </c>
      <c r="J872" s="19"/>
      <c r="K872" s="29">
        <v>1562.14</v>
      </c>
      <c r="L872" s="19"/>
      <c r="M872" s="30" t="s">
        <v>1</v>
      </c>
      <c r="N872" s="19"/>
    </row>
    <row r="873" spans="1:14" x14ac:dyDescent="0.2">
      <c r="A873" s="37" t="s">
        <v>438</v>
      </c>
      <c r="B873" s="19"/>
      <c r="C873" s="37" t="s">
        <v>439</v>
      </c>
      <c r="D873" s="19"/>
      <c r="E873" s="19"/>
      <c r="F873" s="19"/>
      <c r="G873" s="19"/>
      <c r="H873" s="19"/>
      <c r="I873" s="29" t="s">
        <v>1</v>
      </c>
      <c r="J873" s="19"/>
      <c r="K873" s="29">
        <v>177.39</v>
      </c>
      <c r="L873" s="19"/>
      <c r="M873" s="30" t="s">
        <v>1</v>
      </c>
      <c r="N873" s="19"/>
    </row>
    <row r="874" spans="1:14" x14ac:dyDescent="0.2">
      <c r="A874" s="37" t="s">
        <v>456</v>
      </c>
      <c r="B874" s="19"/>
      <c r="C874" s="37" t="s">
        <v>457</v>
      </c>
      <c r="D874" s="19"/>
      <c r="E874" s="19"/>
      <c r="F874" s="19"/>
      <c r="G874" s="19"/>
      <c r="H874" s="19"/>
      <c r="I874" s="29" t="s">
        <v>1</v>
      </c>
      <c r="J874" s="19"/>
      <c r="K874" s="29">
        <v>400</v>
      </c>
      <c r="L874" s="19"/>
      <c r="M874" s="30" t="s">
        <v>1</v>
      </c>
      <c r="N874" s="19"/>
    </row>
    <row r="875" spans="1:14" x14ac:dyDescent="0.2">
      <c r="A875" s="37" t="s">
        <v>405</v>
      </c>
      <c r="B875" s="19"/>
      <c r="C875" s="37" t="s">
        <v>406</v>
      </c>
      <c r="D875" s="19"/>
      <c r="E875" s="19"/>
      <c r="F875" s="19"/>
      <c r="G875" s="19"/>
      <c r="H875" s="19"/>
      <c r="I875" s="29" t="s">
        <v>1</v>
      </c>
      <c r="J875" s="19"/>
      <c r="K875" s="29">
        <v>259.99</v>
      </c>
      <c r="L875" s="19"/>
      <c r="M875" s="30" t="s">
        <v>1</v>
      </c>
      <c r="N875" s="19"/>
    </row>
    <row r="876" spans="1:14" x14ac:dyDescent="0.2">
      <c r="A876" s="109" t="s">
        <v>238</v>
      </c>
      <c r="B876" s="19"/>
      <c r="C876" s="19"/>
      <c r="D876" s="19"/>
      <c r="E876" s="19"/>
      <c r="F876" s="19"/>
      <c r="G876" s="19"/>
      <c r="H876" s="19"/>
      <c r="I876" s="110">
        <v>1400</v>
      </c>
      <c r="J876" s="19"/>
      <c r="K876" s="110">
        <v>1161.6199999999999</v>
      </c>
      <c r="L876" s="19"/>
      <c r="M876" s="111">
        <v>82.97</v>
      </c>
      <c r="N876" s="19"/>
    </row>
    <row r="877" spans="1:14" x14ac:dyDescent="0.2">
      <c r="A877" s="109" t="s">
        <v>240</v>
      </c>
      <c r="B877" s="19"/>
      <c r="C877" s="19"/>
      <c r="D877" s="19"/>
      <c r="E877" s="19"/>
      <c r="F877" s="19"/>
      <c r="G877" s="19"/>
      <c r="H877" s="19"/>
      <c r="I877" s="110">
        <v>1400</v>
      </c>
      <c r="J877" s="19"/>
      <c r="K877" s="110">
        <v>1161.6199999999999</v>
      </c>
      <c r="L877" s="19"/>
      <c r="M877" s="111">
        <v>82.97</v>
      </c>
      <c r="N877" s="19"/>
    </row>
    <row r="878" spans="1:14" x14ac:dyDescent="0.2">
      <c r="A878" s="106" t="s">
        <v>387</v>
      </c>
      <c r="B878" s="19"/>
      <c r="C878" s="106" t="s">
        <v>388</v>
      </c>
      <c r="D878" s="19"/>
      <c r="E878" s="19"/>
      <c r="F878" s="19"/>
      <c r="G878" s="19"/>
      <c r="H878" s="19"/>
      <c r="I878" s="107">
        <v>1400</v>
      </c>
      <c r="J878" s="19"/>
      <c r="K878" s="107">
        <v>1161.6199999999999</v>
      </c>
      <c r="L878" s="19"/>
      <c r="M878" s="108">
        <v>82.97</v>
      </c>
      <c r="N878" s="19"/>
    </row>
    <row r="879" spans="1:14" x14ac:dyDescent="0.2">
      <c r="A879" s="37" t="s">
        <v>438</v>
      </c>
      <c r="B879" s="19"/>
      <c r="C879" s="37" t="s">
        <v>439</v>
      </c>
      <c r="D879" s="19"/>
      <c r="E879" s="19"/>
      <c r="F879" s="19"/>
      <c r="G879" s="19"/>
      <c r="H879" s="19"/>
      <c r="I879" s="29" t="s">
        <v>1</v>
      </c>
      <c r="J879" s="19"/>
      <c r="K879" s="29">
        <v>61.62</v>
      </c>
      <c r="L879" s="19"/>
      <c r="M879" s="30" t="s">
        <v>1</v>
      </c>
      <c r="N879" s="19"/>
    </row>
    <row r="880" spans="1:14" x14ac:dyDescent="0.2">
      <c r="A880" s="37" t="s">
        <v>440</v>
      </c>
      <c r="B880" s="19"/>
      <c r="C880" s="37" t="s">
        <v>441</v>
      </c>
      <c r="D880" s="19"/>
      <c r="E880" s="19"/>
      <c r="F880" s="19"/>
      <c r="G880" s="19"/>
      <c r="H880" s="19"/>
      <c r="I880" s="29" t="s">
        <v>1</v>
      </c>
      <c r="J880" s="19"/>
      <c r="K880" s="29">
        <v>374.64</v>
      </c>
      <c r="L880" s="19"/>
      <c r="M880" s="30" t="s">
        <v>1</v>
      </c>
      <c r="N880" s="19"/>
    </row>
    <row r="881" spans="1:14" x14ac:dyDescent="0.2">
      <c r="A881" s="37" t="s">
        <v>450</v>
      </c>
      <c r="B881" s="19"/>
      <c r="C881" s="37" t="s">
        <v>451</v>
      </c>
      <c r="D881" s="19"/>
      <c r="E881" s="19"/>
      <c r="F881" s="19"/>
      <c r="G881" s="19"/>
      <c r="H881" s="19"/>
      <c r="I881" s="29" t="s">
        <v>1</v>
      </c>
      <c r="J881" s="19"/>
      <c r="K881" s="29">
        <v>156</v>
      </c>
      <c r="L881" s="19"/>
      <c r="M881" s="30" t="s">
        <v>1</v>
      </c>
      <c r="N881" s="19"/>
    </row>
    <row r="882" spans="1:14" x14ac:dyDescent="0.2">
      <c r="A882" s="37" t="s">
        <v>456</v>
      </c>
      <c r="B882" s="19"/>
      <c r="C882" s="37" t="s">
        <v>457</v>
      </c>
      <c r="D882" s="19"/>
      <c r="E882" s="19"/>
      <c r="F882" s="19"/>
      <c r="G882" s="19"/>
      <c r="H882" s="19"/>
      <c r="I882" s="29" t="s">
        <v>1</v>
      </c>
      <c r="J882" s="19"/>
      <c r="K882" s="29">
        <v>569.36</v>
      </c>
      <c r="L882" s="19"/>
      <c r="M882" s="30" t="s">
        <v>1</v>
      </c>
      <c r="N882" s="19"/>
    </row>
    <row r="883" spans="1:14" x14ac:dyDescent="0.2">
      <c r="A883" s="112" t="s">
        <v>719</v>
      </c>
      <c r="B883" s="19"/>
      <c r="C883" s="112" t="s">
        <v>720</v>
      </c>
      <c r="D883" s="19"/>
      <c r="E883" s="19"/>
      <c r="F883" s="19"/>
      <c r="G883" s="19"/>
      <c r="H883" s="19"/>
      <c r="I883" s="113">
        <v>22496</v>
      </c>
      <c r="J883" s="19"/>
      <c r="K883" s="113">
        <v>11217.71</v>
      </c>
      <c r="L883" s="19"/>
      <c r="M883" s="114">
        <v>49.87</v>
      </c>
      <c r="N883" s="19"/>
    </row>
    <row r="884" spans="1:14" x14ac:dyDescent="0.2">
      <c r="A884" s="109" t="s">
        <v>226</v>
      </c>
      <c r="B884" s="19"/>
      <c r="C884" s="19"/>
      <c r="D884" s="19"/>
      <c r="E884" s="19"/>
      <c r="F884" s="19"/>
      <c r="G884" s="19"/>
      <c r="H884" s="19"/>
      <c r="I884" s="110">
        <v>8309</v>
      </c>
      <c r="J884" s="19"/>
      <c r="K884" s="110">
        <v>2371.0700000000002</v>
      </c>
      <c r="L884" s="19"/>
      <c r="M884" s="111">
        <v>28.54</v>
      </c>
      <c r="N884" s="19"/>
    </row>
    <row r="885" spans="1:14" x14ac:dyDescent="0.2">
      <c r="A885" s="109" t="s">
        <v>227</v>
      </c>
      <c r="B885" s="19"/>
      <c r="C885" s="19"/>
      <c r="D885" s="19"/>
      <c r="E885" s="19"/>
      <c r="F885" s="19"/>
      <c r="G885" s="19"/>
      <c r="H885" s="19"/>
      <c r="I885" s="110">
        <v>8309</v>
      </c>
      <c r="J885" s="19"/>
      <c r="K885" s="110">
        <v>2371.0700000000002</v>
      </c>
      <c r="L885" s="19"/>
      <c r="M885" s="111">
        <v>28.54</v>
      </c>
      <c r="N885" s="19"/>
    </row>
    <row r="886" spans="1:14" x14ac:dyDescent="0.2">
      <c r="A886" s="106" t="s">
        <v>466</v>
      </c>
      <c r="B886" s="19"/>
      <c r="C886" s="106" t="s">
        <v>467</v>
      </c>
      <c r="D886" s="19"/>
      <c r="E886" s="19"/>
      <c r="F886" s="19"/>
      <c r="G886" s="19"/>
      <c r="H886" s="19"/>
      <c r="I886" s="107">
        <v>8309</v>
      </c>
      <c r="J886" s="19"/>
      <c r="K886" s="107">
        <v>2371.0700000000002</v>
      </c>
      <c r="L886" s="19"/>
      <c r="M886" s="108">
        <v>28.54</v>
      </c>
      <c r="N886" s="19"/>
    </row>
    <row r="887" spans="1:14" x14ac:dyDescent="0.2">
      <c r="A887" s="37" t="s">
        <v>468</v>
      </c>
      <c r="B887" s="19"/>
      <c r="C887" s="37" t="s">
        <v>469</v>
      </c>
      <c r="D887" s="19"/>
      <c r="E887" s="19"/>
      <c r="F887" s="19"/>
      <c r="G887" s="19"/>
      <c r="H887" s="19"/>
      <c r="I887" s="29" t="s">
        <v>1</v>
      </c>
      <c r="J887" s="19"/>
      <c r="K887" s="29">
        <v>940</v>
      </c>
      <c r="L887" s="19"/>
      <c r="M887" s="30" t="s">
        <v>1</v>
      </c>
      <c r="N887" s="19"/>
    </row>
    <row r="888" spans="1:14" x14ac:dyDescent="0.2">
      <c r="A888" s="37" t="s">
        <v>721</v>
      </c>
      <c r="B888" s="19"/>
      <c r="C888" s="37" t="s">
        <v>722</v>
      </c>
      <c r="D888" s="19"/>
      <c r="E888" s="19"/>
      <c r="F888" s="19"/>
      <c r="G888" s="19"/>
      <c r="H888" s="19"/>
      <c r="I888" s="29" t="s">
        <v>1</v>
      </c>
      <c r="J888" s="19"/>
      <c r="K888" s="29">
        <v>167.19</v>
      </c>
      <c r="L888" s="19"/>
      <c r="M888" s="30" t="s">
        <v>1</v>
      </c>
      <c r="N888" s="19"/>
    </row>
    <row r="889" spans="1:14" x14ac:dyDescent="0.2">
      <c r="A889" s="37" t="s">
        <v>472</v>
      </c>
      <c r="B889" s="19"/>
      <c r="C889" s="37" t="s">
        <v>473</v>
      </c>
      <c r="D889" s="19"/>
      <c r="E889" s="19"/>
      <c r="F889" s="19"/>
      <c r="G889" s="19"/>
      <c r="H889" s="19"/>
      <c r="I889" s="29" t="s">
        <v>1</v>
      </c>
      <c r="J889" s="19"/>
      <c r="K889" s="29">
        <v>1263.8800000000001</v>
      </c>
      <c r="L889" s="19"/>
      <c r="M889" s="30" t="s">
        <v>1</v>
      </c>
      <c r="N889" s="19"/>
    </row>
    <row r="890" spans="1:14" x14ac:dyDescent="0.2">
      <c r="A890" s="109" t="s">
        <v>233</v>
      </c>
      <c r="B890" s="19"/>
      <c r="C890" s="19"/>
      <c r="D890" s="19"/>
      <c r="E890" s="19"/>
      <c r="F890" s="19"/>
      <c r="G890" s="19"/>
      <c r="H890" s="19"/>
      <c r="I890" s="110">
        <v>10037</v>
      </c>
      <c r="J890" s="19"/>
      <c r="K890" s="110">
        <v>5126.6400000000003</v>
      </c>
      <c r="L890" s="19"/>
      <c r="M890" s="111">
        <v>51.08</v>
      </c>
      <c r="N890" s="19"/>
    </row>
    <row r="891" spans="1:14" x14ac:dyDescent="0.2">
      <c r="A891" s="109" t="s">
        <v>235</v>
      </c>
      <c r="B891" s="19"/>
      <c r="C891" s="19"/>
      <c r="D891" s="19"/>
      <c r="E891" s="19"/>
      <c r="F891" s="19"/>
      <c r="G891" s="19"/>
      <c r="H891" s="19"/>
      <c r="I891" s="110">
        <v>5310</v>
      </c>
      <c r="J891" s="19"/>
      <c r="K891" s="110">
        <v>400</v>
      </c>
      <c r="L891" s="19"/>
      <c r="M891" s="111">
        <v>7.53</v>
      </c>
      <c r="N891" s="19"/>
    </row>
    <row r="892" spans="1:14" x14ac:dyDescent="0.2">
      <c r="A892" s="106" t="s">
        <v>466</v>
      </c>
      <c r="B892" s="19"/>
      <c r="C892" s="106" t="s">
        <v>467</v>
      </c>
      <c r="D892" s="19"/>
      <c r="E892" s="19"/>
      <c r="F892" s="19"/>
      <c r="G892" s="19"/>
      <c r="H892" s="19"/>
      <c r="I892" s="107">
        <v>5310</v>
      </c>
      <c r="J892" s="19"/>
      <c r="K892" s="107">
        <v>400</v>
      </c>
      <c r="L892" s="19"/>
      <c r="M892" s="108">
        <v>7.53</v>
      </c>
      <c r="N892" s="19"/>
    </row>
    <row r="893" spans="1:14" x14ac:dyDescent="0.2">
      <c r="A893" s="37" t="s">
        <v>721</v>
      </c>
      <c r="B893" s="19"/>
      <c r="C893" s="37" t="s">
        <v>722</v>
      </c>
      <c r="D893" s="19"/>
      <c r="E893" s="19"/>
      <c r="F893" s="19"/>
      <c r="G893" s="19"/>
      <c r="H893" s="19"/>
      <c r="I893" s="29" t="s">
        <v>1</v>
      </c>
      <c r="J893" s="19"/>
      <c r="K893" s="29">
        <v>400</v>
      </c>
      <c r="L893" s="19"/>
      <c r="M893" s="30" t="s">
        <v>1</v>
      </c>
      <c r="N893" s="19"/>
    </row>
    <row r="894" spans="1:14" x14ac:dyDescent="0.2">
      <c r="A894" s="109" t="s">
        <v>253</v>
      </c>
      <c r="B894" s="19"/>
      <c r="C894" s="19"/>
      <c r="D894" s="19"/>
      <c r="E894" s="19"/>
      <c r="F894" s="19"/>
      <c r="G894" s="19"/>
      <c r="H894" s="19"/>
      <c r="I894" s="110">
        <v>4727</v>
      </c>
      <c r="J894" s="19"/>
      <c r="K894" s="110">
        <v>4726.6400000000003</v>
      </c>
      <c r="L894" s="19"/>
      <c r="M894" s="111">
        <v>99.99</v>
      </c>
      <c r="N894" s="19"/>
    </row>
    <row r="895" spans="1:14" x14ac:dyDescent="0.2">
      <c r="A895" s="106" t="s">
        <v>466</v>
      </c>
      <c r="B895" s="19"/>
      <c r="C895" s="106" t="s">
        <v>467</v>
      </c>
      <c r="D895" s="19"/>
      <c r="E895" s="19"/>
      <c r="F895" s="19"/>
      <c r="G895" s="19"/>
      <c r="H895" s="19"/>
      <c r="I895" s="107">
        <v>4727</v>
      </c>
      <c r="J895" s="19"/>
      <c r="K895" s="107">
        <v>4726.6400000000003</v>
      </c>
      <c r="L895" s="19"/>
      <c r="M895" s="108">
        <v>99.99</v>
      </c>
      <c r="N895" s="19"/>
    </row>
    <row r="896" spans="1:14" x14ac:dyDescent="0.2">
      <c r="A896" s="37" t="s">
        <v>721</v>
      </c>
      <c r="B896" s="19"/>
      <c r="C896" s="37" t="s">
        <v>722</v>
      </c>
      <c r="D896" s="19"/>
      <c r="E896" s="19"/>
      <c r="F896" s="19"/>
      <c r="G896" s="19"/>
      <c r="H896" s="19"/>
      <c r="I896" s="29" t="s">
        <v>1</v>
      </c>
      <c r="J896" s="19"/>
      <c r="K896" s="29">
        <v>2230.09</v>
      </c>
      <c r="L896" s="19"/>
      <c r="M896" s="30" t="s">
        <v>1</v>
      </c>
      <c r="N896" s="19"/>
    </row>
    <row r="897" spans="1:14" x14ac:dyDescent="0.2">
      <c r="A897" s="37" t="s">
        <v>472</v>
      </c>
      <c r="B897" s="19"/>
      <c r="C897" s="37" t="s">
        <v>473</v>
      </c>
      <c r="D897" s="19"/>
      <c r="E897" s="19"/>
      <c r="F897" s="19"/>
      <c r="G897" s="19"/>
      <c r="H897" s="19"/>
      <c r="I897" s="29" t="s">
        <v>1</v>
      </c>
      <c r="J897" s="19"/>
      <c r="K897" s="29">
        <v>1500</v>
      </c>
      <c r="L897" s="19"/>
      <c r="M897" s="30" t="s">
        <v>1</v>
      </c>
      <c r="N897" s="19"/>
    </row>
    <row r="898" spans="1:14" x14ac:dyDescent="0.2">
      <c r="A898" s="37" t="s">
        <v>723</v>
      </c>
      <c r="B898" s="19"/>
      <c r="C898" s="37" t="s">
        <v>724</v>
      </c>
      <c r="D898" s="19"/>
      <c r="E898" s="19"/>
      <c r="F898" s="19"/>
      <c r="G898" s="19"/>
      <c r="H898" s="19"/>
      <c r="I898" s="29" t="s">
        <v>1</v>
      </c>
      <c r="J898" s="19"/>
      <c r="K898" s="29">
        <v>996.55</v>
      </c>
      <c r="L898" s="19"/>
      <c r="M898" s="30" t="s">
        <v>1</v>
      </c>
      <c r="N898" s="19"/>
    </row>
    <row r="899" spans="1:14" x14ac:dyDescent="0.2">
      <c r="A899" s="109" t="s">
        <v>238</v>
      </c>
      <c r="B899" s="19"/>
      <c r="C899" s="19"/>
      <c r="D899" s="19"/>
      <c r="E899" s="19"/>
      <c r="F899" s="19"/>
      <c r="G899" s="19"/>
      <c r="H899" s="19"/>
      <c r="I899" s="110">
        <v>3790</v>
      </c>
      <c r="J899" s="19"/>
      <c r="K899" s="110">
        <v>3360</v>
      </c>
      <c r="L899" s="19"/>
      <c r="M899" s="111">
        <v>88.65</v>
      </c>
      <c r="N899" s="19"/>
    </row>
    <row r="900" spans="1:14" x14ac:dyDescent="0.2">
      <c r="A900" s="109" t="s">
        <v>240</v>
      </c>
      <c r="B900" s="19"/>
      <c r="C900" s="19"/>
      <c r="D900" s="19"/>
      <c r="E900" s="19"/>
      <c r="F900" s="19"/>
      <c r="G900" s="19"/>
      <c r="H900" s="19"/>
      <c r="I900" s="110">
        <v>1990</v>
      </c>
      <c r="J900" s="19"/>
      <c r="K900" s="110">
        <v>1560</v>
      </c>
      <c r="L900" s="19"/>
      <c r="M900" s="111">
        <v>78.39</v>
      </c>
      <c r="N900" s="19"/>
    </row>
    <row r="901" spans="1:14" x14ac:dyDescent="0.2">
      <c r="A901" s="106" t="s">
        <v>466</v>
      </c>
      <c r="B901" s="19"/>
      <c r="C901" s="106" t="s">
        <v>467</v>
      </c>
      <c r="D901" s="19"/>
      <c r="E901" s="19"/>
      <c r="F901" s="19"/>
      <c r="G901" s="19"/>
      <c r="H901" s="19"/>
      <c r="I901" s="107">
        <v>1990</v>
      </c>
      <c r="J901" s="19"/>
      <c r="K901" s="107">
        <v>1560</v>
      </c>
      <c r="L901" s="19"/>
      <c r="M901" s="108">
        <v>78.39</v>
      </c>
      <c r="N901" s="19"/>
    </row>
    <row r="902" spans="1:14" x14ac:dyDescent="0.2">
      <c r="A902" s="37" t="s">
        <v>721</v>
      </c>
      <c r="B902" s="19"/>
      <c r="C902" s="37" t="s">
        <v>722</v>
      </c>
      <c r="D902" s="19"/>
      <c r="E902" s="19"/>
      <c r="F902" s="19"/>
      <c r="G902" s="19"/>
      <c r="H902" s="19"/>
      <c r="I902" s="29" t="s">
        <v>1</v>
      </c>
      <c r="J902" s="19"/>
      <c r="K902" s="29">
        <v>1560</v>
      </c>
      <c r="L902" s="19"/>
      <c r="M902" s="30" t="s">
        <v>1</v>
      </c>
      <c r="N902" s="19"/>
    </row>
    <row r="903" spans="1:14" x14ac:dyDescent="0.2">
      <c r="A903" s="109" t="s">
        <v>256</v>
      </c>
      <c r="B903" s="19"/>
      <c r="C903" s="19"/>
      <c r="D903" s="19"/>
      <c r="E903" s="19"/>
      <c r="F903" s="19"/>
      <c r="G903" s="19"/>
      <c r="H903" s="19"/>
      <c r="I903" s="110">
        <v>1800</v>
      </c>
      <c r="J903" s="19"/>
      <c r="K903" s="110">
        <v>1800</v>
      </c>
      <c r="L903" s="19"/>
      <c r="M903" s="111">
        <v>100</v>
      </c>
      <c r="N903" s="19"/>
    </row>
    <row r="904" spans="1:14" x14ac:dyDescent="0.2">
      <c r="A904" s="106" t="s">
        <v>466</v>
      </c>
      <c r="B904" s="19"/>
      <c r="C904" s="106" t="s">
        <v>467</v>
      </c>
      <c r="D904" s="19"/>
      <c r="E904" s="19"/>
      <c r="F904" s="19"/>
      <c r="G904" s="19"/>
      <c r="H904" s="19"/>
      <c r="I904" s="107">
        <v>1800</v>
      </c>
      <c r="J904" s="19"/>
      <c r="K904" s="107">
        <v>1800</v>
      </c>
      <c r="L904" s="19"/>
      <c r="M904" s="108">
        <v>100</v>
      </c>
      <c r="N904" s="19"/>
    </row>
    <row r="905" spans="1:14" x14ac:dyDescent="0.2">
      <c r="A905" s="37" t="s">
        <v>721</v>
      </c>
      <c r="B905" s="19"/>
      <c r="C905" s="37" t="s">
        <v>722</v>
      </c>
      <c r="D905" s="19"/>
      <c r="E905" s="19"/>
      <c r="F905" s="19"/>
      <c r="G905" s="19"/>
      <c r="H905" s="19"/>
      <c r="I905" s="29" t="s">
        <v>1</v>
      </c>
      <c r="J905" s="19"/>
      <c r="K905" s="29">
        <v>1800</v>
      </c>
      <c r="L905" s="19"/>
      <c r="M905" s="30" t="s">
        <v>1</v>
      </c>
      <c r="N905" s="19"/>
    </row>
    <row r="906" spans="1:14" x14ac:dyDescent="0.2">
      <c r="A906" s="109" t="s">
        <v>242</v>
      </c>
      <c r="B906" s="19"/>
      <c r="C906" s="19"/>
      <c r="D906" s="19"/>
      <c r="E906" s="19"/>
      <c r="F906" s="19"/>
      <c r="G906" s="19"/>
      <c r="H906" s="19"/>
      <c r="I906" s="110">
        <v>360</v>
      </c>
      <c r="J906" s="19"/>
      <c r="K906" s="110">
        <v>360</v>
      </c>
      <c r="L906" s="19"/>
      <c r="M906" s="111">
        <v>100</v>
      </c>
      <c r="N906" s="19"/>
    </row>
    <row r="907" spans="1:14" x14ac:dyDescent="0.2">
      <c r="A907" s="109" t="s">
        <v>260</v>
      </c>
      <c r="B907" s="19"/>
      <c r="C907" s="19"/>
      <c r="D907" s="19"/>
      <c r="E907" s="19"/>
      <c r="F907" s="19"/>
      <c r="G907" s="19"/>
      <c r="H907" s="19"/>
      <c r="I907" s="110">
        <v>360</v>
      </c>
      <c r="J907" s="19"/>
      <c r="K907" s="110">
        <v>360</v>
      </c>
      <c r="L907" s="19"/>
      <c r="M907" s="111">
        <v>100</v>
      </c>
      <c r="N907" s="19"/>
    </row>
    <row r="908" spans="1:14" x14ac:dyDescent="0.2">
      <c r="A908" s="106" t="s">
        <v>466</v>
      </c>
      <c r="B908" s="19"/>
      <c r="C908" s="106" t="s">
        <v>467</v>
      </c>
      <c r="D908" s="19"/>
      <c r="E908" s="19"/>
      <c r="F908" s="19"/>
      <c r="G908" s="19"/>
      <c r="H908" s="19"/>
      <c r="I908" s="107">
        <v>360</v>
      </c>
      <c r="J908" s="19"/>
      <c r="K908" s="107">
        <v>360</v>
      </c>
      <c r="L908" s="19"/>
      <c r="M908" s="108">
        <v>100</v>
      </c>
      <c r="N908" s="19"/>
    </row>
    <row r="909" spans="1:14" x14ac:dyDescent="0.2">
      <c r="A909" s="37" t="s">
        <v>721</v>
      </c>
      <c r="B909" s="19"/>
      <c r="C909" s="37" t="s">
        <v>722</v>
      </c>
      <c r="D909" s="19"/>
      <c r="E909" s="19"/>
      <c r="F909" s="19"/>
      <c r="G909" s="19"/>
      <c r="H909" s="19"/>
      <c r="I909" s="29" t="s">
        <v>1</v>
      </c>
      <c r="J909" s="19"/>
      <c r="K909" s="29">
        <v>360</v>
      </c>
      <c r="L909" s="19"/>
      <c r="M909" s="30" t="s">
        <v>1</v>
      </c>
      <c r="N909" s="19"/>
    </row>
    <row r="910" spans="1:14" x14ac:dyDescent="0.2">
      <c r="A910" s="118" t="s">
        <v>725</v>
      </c>
      <c r="B910" s="19"/>
      <c r="C910" s="19"/>
      <c r="D910" s="19"/>
      <c r="E910" s="19"/>
      <c r="F910" s="19"/>
      <c r="G910" s="19"/>
      <c r="H910" s="19"/>
      <c r="I910" s="119">
        <v>311032</v>
      </c>
      <c r="J910" s="19"/>
      <c r="K910" s="119">
        <v>292890.53000000003</v>
      </c>
      <c r="L910" s="19"/>
      <c r="M910" s="120">
        <v>94.17</v>
      </c>
      <c r="N910" s="19"/>
    </row>
    <row r="911" spans="1:14" x14ac:dyDescent="0.2">
      <c r="A911" s="109" t="s">
        <v>222</v>
      </c>
      <c r="B911" s="19"/>
      <c r="C911" s="19"/>
      <c r="D911" s="19"/>
      <c r="E911" s="19"/>
      <c r="F911" s="19"/>
      <c r="G911" s="19"/>
      <c r="H911" s="19"/>
      <c r="I911" s="110">
        <v>266375</v>
      </c>
      <c r="J911" s="19"/>
      <c r="K911" s="110">
        <v>253733.42</v>
      </c>
      <c r="L911" s="19"/>
      <c r="M911" s="111">
        <v>95.25</v>
      </c>
      <c r="N911" s="19"/>
    </row>
    <row r="912" spans="1:14" x14ac:dyDescent="0.2">
      <c r="A912" s="109" t="s">
        <v>223</v>
      </c>
      <c r="B912" s="19"/>
      <c r="C912" s="19"/>
      <c r="D912" s="19"/>
      <c r="E912" s="19"/>
      <c r="F912" s="19"/>
      <c r="G912" s="19"/>
      <c r="H912" s="19"/>
      <c r="I912" s="110">
        <v>266375</v>
      </c>
      <c r="J912" s="19"/>
      <c r="K912" s="110">
        <v>253733.42</v>
      </c>
      <c r="L912" s="19"/>
      <c r="M912" s="111">
        <v>95.25</v>
      </c>
      <c r="N912" s="19"/>
    </row>
    <row r="913" spans="1:14" x14ac:dyDescent="0.2">
      <c r="A913" s="109" t="s">
        <v>226</v>
      </c>
      <c r="B913" s="19"/>
      <c r="C913" s="19"/>
      <c r="D913" s="19"/>
      <c r="E913" s="19"/>
      <c r="F913" s="19"/>
      <c r="G913" s="19"/>
      <c r="H913" s="19"/>
      <c r="I913" s="110">
        <v>37928</v>
      </c>
      <c r="J913" s="19"/>
      <c r="K913" s="110">
        <v>32435.39</v>
      </c>
      <c r="L913" s="19"/>
      <c r="M913" s="111">
        <v>85.52</v>
      </c>
      <c r="N913" s="19"/>
    </row>
    <row r="914" spans="1:14" x14ac:dyDescent="0.2">
      <c r="A914" s="109" t="s">
        <v>227</v>
      </c>
      <c r="B914" s="19"/>
      <c r="C914" s="19"/>
      <c r="D914" s="19"/>
      <c r="E914" s="19"/>
      <c r="F914" s="19"/>
      <c r="G914" s="19"/>
      <c r="H914" s="19"/>
      <c r="I914" s="110">
        <v>20420</v>
      </c>
      <c r="J914" s="19"/>
      <c r="K914" s="110">
        <v>14927.57</v>
      </c>
      <c r="L914" s="19"/>
      <c r="M914" s="111">
        <v>73.099999999999994</v>
      </c>
      <c r="N914" s="19"/>
    </row>
    <row r="915" spans="1:14" x14ac:dyDescent="0.2">
      <c r="A915" s="109" t="s">
        <v>248</v>
      </c>
      <c r="B915" s="19"/>
      <c r="C915" s="19"/>
      <c r="D915" s="19"/>
      <c r="E915" s="19"/>
      <c r="F915" s="19"/>
      <c r="G915" s="19"/>
      <c r="H915" s="19"/>
      <c r="I915" s="110">
        <v>17508</v>
      </c>
      <c r="J915" s="19"/>
      <c r="K915" s="110">
        <v>17507.82</v>
      </c>
      <c r="L915" s="19"/>
      <c r="M915" s="111">
        <v>100</v>
      </c>
      <c r="N915" s="19"/>
    </row>
    <row r="916" spans="1:14" x14ac:dyDescent="0.2">
      <c r="A916" s="109" t="s">
        <v>233</v>
      </c>
      <c r="B916" s="19"/>
      <c r="C916" s="19"/>
      <c r="D916" s="19"/>
      <c r="E916" s="19"/>
      <c r="F916" s="19"/>
      <c r="G916" s="19"/>
      <c r="H916" s="19"/>
      <c r="I916" s="110">
        <v>6729</v>
      </c>
      <c r="J916" s="19"/>
      <c r="K916" s="110">
        <v>6721.72</v>
      </c>
      <c r="L916" s="19"/>
      <c r="M916" s="111">
        <v>99.89</v>
      </c>
      <c r="N916" s="19"/>
    </row>
    <row r="917" spans="1:14" x14ac:dyDescent="0.2">
      <c r="A917" s="109" t="s">
        <v>235</v>
      </c>
      <c r="B917" s="19"/>
      <c r="C917" s="19"/>
      <c r="D917" s="19"/>
      <c r="E917" s="19"/>
      <c r="F917" s="19"/>
      <c r="G917" s="19"/>
      <c r="H917" s="19"/>
      <c r="I917" s="110">
        <v>6729</v>
      </c>
      <c r="J917" s="19"/>
      <c r="K917" s="110">
        <v>6721.72</v>
      </c>
      <c r="L917" s="19"/>
      <c r="M917" s="111">
        <v>99.89</v>
      </c>
      <c r="N917" s="19"/>
    </row>
    <row r="918" spans="1:14" x14ac:dyDescent="0.2">
      <c r="A918" s="115" t="s">
        <v>726</v>
      </c>
      <c r="B918" s="19"/>
      <c r="C918" s="115" t="s">
        <v>727</v>
      </c>
      <c r="D918" s="19"/>
      <c r="E918" s="19"/>
      <c r="F918" s="19"/>
      <c r="G918" s="19"/>
      <c r="H918" s="19"/>
      <c r="I918" s="116">
        <v>303478</v>
      </c>
      <c r="J918" s="19"/>
      <c r="K918" s="116">
        <v>285347.88</v>
      </c>
      <c r="L918" s="19"/>
      <c r="M918" s="117">
        <v>94.03</v>
      </c>
      <c r="N918" s="19"/>
    </row>
    <row r="919" spans="1:14" x14ac:dyDescent="0.2">
      <c r="A919" s="112" t="s">
        <v>728</v>
      </c>
      <c r="B919" s="19"/>
      <c r="C919" s="112" t="s">
        <v>729</v>
      </c>
      <c r="D919" s="19"/>
      <c r="E919" s="19"/>
      <c r="F919" s="19"/>
      <c r="G919" s="19"/>
      <c r="H919" s="19"/>
      <c r="I919" s="113">
        <v>299528</v>
      </c>
      <c r="J919" s="19"/>
      <c r="K919" s="113">
        <v>282221.40000000002</v>
      </c>
      <c r="L919" s="19"/>
      <c r="M919" s="114">
        <v>94.22</v>
      </c>
      <c r="N919" s="19"/>
    </row>
    <row r="920" spans="1:14" x14ac:dyDescent="0.2">
      <c r="A920" s="109" t="s">
        <v>222</v>
      </c>
      <c r="B920" s="19"/>
      <c r="C920" s="19"/>
      <c r="D920" s="19"/>
      <c r="E920" s="19"/>
      <c r="F920" s="19"/>
      <c r="G920" s="19"/>
      <c r="H920" s="19"/>
      <c r="I920" s="110">
        <v>261600</v>
      </c>
      <c r="J920" s="19"/>
      <c r="K920" s="110">
        <v>249786.01</v>
      </c>
      <c r="L920" s="19"/>
      <c r="M920" s="111">
        <v>95.48</v>
      </c>
      <c r="N920" s="19"/>
    </row>
    <row r="921" spans="1:14" x14ac:dyDescent="0.2">
      <c r="A921" s="109" t="s">
        <v>223</v>
      </c>
      <c r="B921" s="19"/>
      <c r="C921" s="19"/>
      <c r="D921" s="19"/>
      <c r="E921" s="19"/>
      <c r="F921" s="19"/>
      <c r="G921" s="19"/>
      <c r="H921" s="19"/>
      <c r="I921" s="110">
        <v>261600</v>
      </c>
      <c r="J921" s="19"/>
      <c r="K921" s="110">
        <v>249786.01</v>
      </c>
      <c r="L921" s="19"/>
      <c r="M921" s="111">
        <v>95.48</v>
      </c>
      <c r="N921" s="19"/>
    </row>
    <row r="922" spans="1:14" x14ac:dyDescent="0.2">
      <c r="A922" s="106" t="s">
        <v>379</v>
      </c>
      <c r="B922" s="19"/>
      <c r="C922" s="106" t="s">
        <v>380</v>
      </c>
      <c r="D922" s="19"/>
      <c r="E922" s="19"/>
      <c r="F922" s="19"/>
      <c r="G922" s="19"/>
      <c r="H922" s="19"/>
      <c r="I922" s="107">
        <v>225940</v>
      </c>
      <c r="J922" s="19"/>
      <c r="K922" s="107">
        <v>221623.83</v>
      </c>
      <c r="L922" s="19"/>
      <c r="M922" s="108">
        <v>98.09</v>
      </c>
      <c r="N922" s="19"/>
    </row>
    <row r="923" spans="1:14" x14ac:dyDescent="0.2">
      <c r="A923" s="37" t="s">
        <v>381</v>
      </c>
      <c r="B923" s="19"/>
      <c r="C923" s="37" t="s">
        <v>382</v>
      </c>
      <c r="D923" s="19"/>
      <c r="E923" s="19"/>
      <c r="F923" s="19"/>
      <c r="G923" s="19"/>
      <c r="H923" s="19"/>
      <c r="I923" s="29" t="s">
        <v>1</v>
      </c>
      <c r="J923" s="19"/>
      <c r="K923" s="29">
        <v>172412.73</v>
      </c>
      <c r="L923" s="19"/>
      <c r="M923" s="30" t="s">
        <v>1</v>
      </c>
      <c r="N923" s="19"/>
    </row>
    <row r="924" spans="1:14" x14ac:dyDescent="0.2">
      <c r="A924" s="37" t="s">
        <v>383</v>
      </c>
      <c r="B924" s="19"/>
      <c r="C924" s="37" t="s">
        <v>384</v>
      </c>
      <c r="D924" s="19"/>
      <c r="E924" s="19"/>
      <c r="F924" s="19"/>
      <c r="G924" s="19"/>
      <c r="H924" s="19"/>
      <c r="I924" s="29" t="s">
        <v>1</v>
      </c>
      <c r="J924" s="19"/>
      <c r="K924" s="29">
        <v>17513.330000000002</v>
      </c>
      <c r="L924" s="19"/>
      <c r="M924" s="30" t="s">
        <v>1</v>
      </c>
      <c r="N924" s="19"/>
    </row>
    <row r="925" spans="1:14" x14ac:dyDescent="0.2">
      <c r="A925" s="37" t="s">
        <v>385</v>
      </c>
      <c r="B925" s="19"/>
      <c r="C925" s="37" t="s">
        <v>386</v>
      </c>
      <c r="D925" s="19"/>
      <c r="E925" s="19"/>
      <c r="F925" s="19"/>
      <c r="G925" s="19"/>
      <c r="H925" s="19"/>
      <c r="I925" s="29" t="s">
        <v>1</v>
      </c>
      <c r="J925" s="19"/>
      <c r="K925" s="29">
        <v>31697.77</v>
      </c>
      <c r="L925" s="19"/>
      <c r="M925" s="30" t="s">
        <v>1</v>
      </c>
      <c r="N925" s="19"/>
    </row>
    <row r="926" spans="1:14" x14ac:dyDescent="0.2">
      <c r="A926" s="106" t="s">
        <v>387</v>
      </c>
      <c r="B926" s="19"/>
      <c r="C926" s="106" t="s">
        <v>388</v>
      </c>
      <c r="D926" s="19"/>
      <c r="E926" s="19"/>
      <c r="F926" s="19"/>
      <c r="G926" s="19"/>
      <c r="H926" s="19"/>
      <c r="I926" s="107">
        <v>35560</v>
      </c>
      <c r="J926" s="19"/>
      <c r="K926" s="107">
        <v>28162.18</v>
      </c>
      <c r="L926" s="19"/>
      <c r="M926" s="108">
        <v>79.2</v>
      </c>
      <c r="N926" s="19"/>
    </row>
    <row r="927" spans="1:14" x14ac:dyDescent="0.2">
      <c r="A927" s="37" t="s">
        <v>389</v>
      </c>
      <c r="B927" s="19"/>
      <c r="C927" s="37" t="s">
        <v>390</v>
      </c>
      <c r="D927" s="19"/>
      <c r="E927" s="19"/>
      <c r="F927" s="19"/>
      <c r="G927" s="19"/>
      <c r="H927" s="19"/>
      <c r="I927" s="29" t="s">
        <v>1</v>
      </c>
      <c r="J927" s="19"/>
      <c r="K927" s="29">
        <v>624.16999999999996</v>
      </c>
      <c r="L927" s="19"/>
      <c r="M927" s="30" t="s">
        <v>1</v>
      </c>
      <c r="N927" s="19"/>
    </row>
    <row r="928" spans="1:14" x14ac:dyDescent="0.2">
      <c r="A928" s="37" t="s">
        <v>391</v>
      </c>
      <c r="B928" s="19"/>
      <c r="C928" s="37" t="s">
        <v>392</v>
      </c>
      <c r="D928" s="19"/>
      <c r="E928" s="19"/>
      <c r="F928" s="19"/>
      <c r="G928" s="19"/>
      <c r="H928" s="19"/>
      <c r="I928" s="29" t="s">
        <v>1</v>
      </c>
      <c r="J928" s="19"/>
      <c r="K928" s="29">
        <v>3688.1</v>
      </c>
      <c r="L928" s="19"/>
      <c r="M928" s="30" t="s">
        <v>1</v>
      </c>
      <c r="N928" s="19"/>
    </row>
    <row r="929" spans="1:14" x14ac:dyDescent="0.2">
      <c r="A929" s="37" t="s">
        <v>434</v>
      </c>
      <c r="B929" s="19"/>
      <c r="C929" s="37" t="s">
        <v>435</v>
      </c>
      <c r="D929" s="19"/>
      <c r="E929" s="19"/>
      <c r="F929" s="19"/>
      <c r="G929" s="19"/>
      <c r="H929" s="19"/>
      <c r="I929" s="29" t="s">
        <v>1</v>
      </c>
      <c r="J929" s="19"/>
      <c r="K929" s="29">
        <v>70</v>
      </c>
      <c r="L929" s="19"/>
      <c r="M929" s="30" t="s">
        <v>1</v>
      </c>
      <c r="N929" s="19"/>
    </row>
    <row r="930" spans="1:14" x14ac:dyDescent="0.2">
      <c r="A930" s="37" t="s">
        <v>436</v>
      </c>
      <c r="B930" s="19"/>
      <c r="C930" s="37" t="s">
        <v>437</v>
      </c>
      <c r="D930" s="19"/>
      <c r="E930" s="19"/>
      <c r="F930" s="19"/>
      <c r="G930" s="19"/>
      <c r="H930" s="19"/>
      <c r="I930" s="29" t="s">
        <v>1</v>
      </c>
      <c r="J930" s="19"/>
      <c r="K930" s="29">
        <v>1447.41</v>
      </c>
      <c r="L930" s="19"/>
      <c r="M930" s="30" t="s">
        <v>1</v>
      </c>
      <c r="N930" s="19"/>
    </row>
    <row r="931" spans="1:14" x14ac:dyDescent="0.2">
      <c r="A931" s="37" t="s">
        <v>438</v>
      </c>
      <c r="B931" s="19"/>
      <c r="C931" s="37" t="s">
        <v>439</v>
      </c>
      <c r="D931" s="19"/>
      <c r="E931" s="19"/>
      <c r="F931" s="19"/>
      <c r="G931" s="19"/>
      <c r="H931" s="19"/>
      <c r="I931" s="29" t="s">
        <v>1</v>
      </c>
      <c r="J931" s="19"/>
      <c r="K931" s="29">
        <v>4289.01</v>
      </c>
      <c r="L931" s="19"/>
      <c r="M931" s="30" t="s">
        <v>1</v>
      </c>
      <c r="N931" s="19"/>
    </row>
    <row r="932" spans="1:14" x14ac:dyDescent="0.2">
      <c r="A932" s="37" t="s">
        <v>442</v>
      </c>
      <c r="B932" s="19"/>
      <c r="C932" s="37" t="s">
        <v>443</v>
      </c>
      <c r="D932" s="19"/>
      <c r="E932" s="19"/>
      <c r="F932" s="19"/>
      <c r="G932" s="19"/>
      <c r="H932" s="19"/>
      <c r="I932" s="29" t="s">
        <v>1</v>
      </c>
      <c r="J932" s="19"/>
      <c r="K932" s="29">
        <v>164.79</v>
      </c>
      <c r="L932" s="19"/>
      <c r="M932" s="30" t="s">
        <v>1</v>
      </c>
      <c r="N932" s="19"/>
    </row>
    <row r="933" spans="1:14" x14ac:dyDescent="0.2">
      <c r="A933" s="37" t="s">
        <v>446</v>
      </c>
      <c r="B933" s="19"/>
      <c r="C933" s="37" t="s">
        <v>447</v>
      </c>
      <c r="D933" s="19"/>
      <c r="E933" s="19"/>
      <c r="F933" s="19"/>
      <c r="G933" s="19"/>
      <c r="H933" s="19"/>
      <c r="I933" s="29" t="s">
        <v>1</v>
      </c>
      <c r="J933" s="19"/>
      <c r="K933" s="29">
        <v>4354.6000000000004</v>
      </c>
      <c r="L933" s="19"/>
      <c r="M933" s="30" t="s">
        <v>1</v>
      </c>
      <c r="N933" s="19"/>
    </row>
    <row r="934" spans="1:14" x14ac:dyDescent="0.2">
      <c r="A934" s="37" t="s">
        <v>448</v>
      </c>
      <c r="B934" s="19"/>
      <c r="C934" s="37" t="s">
        <v>449</v>
      </c>
      <c r="D934" s="19"/>
      <c r="E934" s="19"/>
      <c r="F934" s="19"/>
      <c r="G934" s="19"/>
      <c r="H934" s="19"/>
      <c r="I934" s="29" t="s">
        <v>1</v>
      </c>
      <c r="J934" s="19"/>
      <c r="K934" s="29">
        <v>1145.71</v>
      </c>
      <c r="L934" s="19"/>
      <c r="M934" s="30" t="s">
        <v>1</v>
      </c>
      <c r="N934" s="19"/>
    </row>
    <row r="935" spans="1:14" x14ac:dyDescent="0.2">
      <c r="A935" s="37" t="s">
        <v>450</v>
      </c>
      <c r="B935" s="19"/>
      <c r="C935" s="37" t="s">
        <v>451</v>
      </c>
      <c r="D935" s="19"/>
      <c r="E935" s="19"/>
      <c r="F935" s="19"/>
      <c r="G935" s="19"/>
      <c r="H935" s="19"/>
      <c r="I935" s="29" t="s">
        <v>1</v>
      </c>
      <c r="J935" s="19"/>
      <c r="K935" s="29">
        <v>1315.89</v>
      </c>
      <c r="L935" s="19"/>
      <c r="M935" s="30" t="s">
        <v>1</v>
      </c>
      <c r="N935" s="19"/>
    </row>
    <row r="936" spans="1:14" x14ac:dyDescent="0.2">
      <c r="A936" s="37" t="s">
        <v>525</v>
      </c>
      <c r="B936" s="19"/>
      <c r="C936" s="37" t="s">
        <v>526</v>
      </c>
      <c r="D936" s="19"/>
      <c r="E936" s="19"/>
      <c r="F936" s="19"/>
      <c r="G936" s="19"/>
      <c r="H936" s="19"/>
      <c r="I936" s="29" t="s">
        <v>1</v>
      </c>
      <c r="J936" s="19"/>
      <c r="K936" s="29">
        <v>1851.17</v>
      </c>
      <c r="L936" s="19"/>
      <c r="M936" s="30" t="s">
        <v>1</v>
      </c>
      <c r="N936" s="19"/>
    </row>
    <row r="937" spans="1:14" x14ac:dyDescent="0.2">
      <c r="A937" s="37" t="s">
        <v>452</v>
      </c>
      <c r="B937" s="19"/>
      <c r="C937" s="37" t="s">
        <v>453</v>
      </c>
      <c r="D937" s="19"/>
      <c r="E937" s="19"/>
      <c r="F937" s="19"/>
      <c r="G937" s="19"/>
      <c r="H937" s="19"/>
      <c r="I937" s="29" t="s">
        <v>1</v>
      </c>
      <c r="J937" s="19"/>
      <c r="K937" s="29">
        <v>842.4</v>
      </c>
      <c r="L937" s="19"/>
      <c r="M937" s="30" t="s">
        <v>1</v>
      </c>
      <c r="N937" s="19"/>
    </row>
    <row r="938" spans="1:14" x14ac:dyDescent="0.2">
      <c r="A938" s="37" t="s">
        <v>395</v>
      </c>
      <c r="B938" s="19"/>
      <c r="C938" s="37" t="s">
        <v>396</v>
      </c>
      <c r="D938" s="19"/>
      <c r="E938" s="19"/>
      <c r="F938" s="19"/>
      <c r="G938" s="19"/>
      <c r="H938" s="19"/>
      <c r="I938" s="29" t="s">
        <v>1</v>
      </c>
      <c r="J938" s="19"/>
      <c r="K938" s="29">
        <v>1300</v>
      </c>
      <c r="L938" s="19"/>
      <c r="M938" s="30" t="s">
        <v>1</v>
      </c>
      <c r="N938" s="19"/>
    </row>
    <row r="939" spans="1:14" x14ac:dyDescent="0.2">
      <c r="A939" s="37" t="s">
        <v>397</v>
      </c>
      <c r="B939" s="19"/>
      <c r="C939" s="37" t="s">
        <v>398</v>
      </c>
      <c r="D939" s="19"/>
      <c r="E939" s="19"/>
      <c r="F939" s="19"/>
      <c r="G939" s="19"/>
      <c r="H939" s="19"/>
      <c r="I939" s="29" t="s">
        <v>1</v>
      </c>
      <c r="J939" s="19"/>
      <c r="K939" s="29">
        <v>23.17</v>
      </c>
      <c r="L939" s="19"/>
      <c r="M939" s="30" t="s">
        <v>1</v>
      </c>
      <c r="N939" s="19"/>
    </row>
    <row r="940" spans="1:14" x14ac:dyDescent="0.2">
      <c r="A940" s="37" t="s">
        <v>399</v>
      </c>
      <c r="B940" s="19"/>
      <c r="C940" s="37" t="s">
        <v>400</v>
      </c>
      <c r="D940" s="19"/>
      <c r="E940" s="19"/>
      <c r="F940" s="19"/>
      <c r="G940" s="19"/>
      <c r="H940" s="19"/>
      <c r="I940" s="29" t="s">
        <v>1</v>
      </c>
      <c r="J940" s="19"/>
      <c r="K940" s="29">
        <v>5125.45</v>
      </c>
      <c r="L940" s="19"/>
      <c r="M940" s="30" t="s">
        <v>1</v>
      </c>
      <c r="N940" s="19"/>
    </row>
    <row r="941" spans="1:14" x14ac:dyDescent="0.2">
      <c r="A941" s="37" t="s">
        <v>401</v>
      </c>
      <c r="B941" s="19"/>
      <c r="C941" s="37" t="s">
        <v>402</v>
      </c>
      <c r="D941" s="19"/>
      <c r="E941" s="19"/>
      <c r="F941" s="19"/>
      <c r="G941" s="19"/>
      <c r="H941" s="19"/>
      <c r="I941" s="29" t="s">
        <v>1</v>
      </c>
      <c r="J941" s="19"/>
      <c r="K941" s="29">
        <v>1141.74</v>
      </c>
      <c r="L941" s="19"/>
      <c r="M941" s="30" t="s">
        <v>1</v>
      </c>
      <c r="N941" s="19"/>
    </row>
    <row r="942" spans="1:14" x14ac:dyDescent="0.2">
      <c r="A942" s="37" t="s">
        <v>456</v>
      </c>
      <c r="B942" s="19"/>
      <c r="C942" s="37" t="s">
        <v>457</v>
      </c>
      <c r="D942" s="19"/>
      <c r="E942" s="19"/>
      <c r="F942" s="19"/>
      <c r="G942" s="19"/>
      <c r="H942" s="19"/>
      <c r="I942" s="29" t="s">
        <v>1</v>
      </c>
      <c r="J942" s="19"/>
      <c r="K942" s="29">
        <v>290.44</v>
      </c>
      <c r="L942" s="19"/>
      <c r="M942" s="30" t="s">
        <v>1</v>
      </c>
      <c r="N942" s="19"/>
    </row>
    <row r="943" spans="1:14" x14ac:dyDescent="0.2">
      <c r="A943" s="37" t="s">
        <v>405</v>
      </c>
      <c r="B943" s="19"/>
      <c r="C943" s="37" t="s">
        <v>406</v>
      </c>
      <c r="D943" s="19"/>
      <c r="E943" s="19"/>
      <c r="F943" s="19"/>
      <c r="G943" s="19"/>
      <c r="H943" s="19"/>
      <c r="I943" s="29" t="s">
        <v>1</v>
      </c>
      <c r="J943" s="19"/>
      <c r="K943" s="29">
        <v>488.13</v>
      </c>
      <c r="L943" s="19"/>
      <c r="M943" s="30" t="s">
        <v>1</v>
      </c>
      <c r="N943" s="19"/>
    </row>
    <row r="944" spans="1:14" x14ac:dyDescent="0.2">
      <c r="A944" s="106" t="s">
        <v>407</v>
      </c>
      <c r="B944" s="19"/>
      <c r="C944" s="106" t="s">
        <v>408</v>
      </c>
      <c r="D944" s="19"/>
      <c r="E944" s="19"/>
      <c r="F944" s="19"/>
      <c r="G944" s="19"/>
      <c r="H944" s="19"/>
      <c r="I944" s="107">
        <v>100</v>
      </c>
      <c r="J944" s="19"/>
      <c r="K944" s="107">
        <v>0</v>
      </c>
      <c r="L944" s="19"/>
      <c r="M944" s="108">
        <v>0</v>
      </c>
      <c r="N944" s="19"/>
    </row>
    <row r="945" spans="1:14" x14ac:dyDescent="0.2">
      <c r="A945" s="109" t="s">
        <v>226</v>
      </c>
      <c r="B945" s="19"/>
      <c r="C945" s="19"/>
      <c r="D945" s="19"/>
      <c r="E945" s="19"/>
      <c r="F945" s="19"/>
      <c r="G945" s="19"/>
      <c r="H945" s="19"/>
      <c r="I945" s="110">
        <v>37928</v>
      </c>
      <c r="J945" s="19"/>
      <c r="K945" s="110">
        <v>32435.39</v>
      </c>
      <c r="L945" s="19"/>
      <c r="M945" s="111">
        <v>85.52</v>
      </c>
      <c r="N945" s="19"/>
    </row>
    <row r="946" spans="1:14" x14ac:dyDescent="0.2">
      <c r="A946" s="109" t="s">
        <v>227</v>
      </c>
      <c r="B946" s="19"/>
      <c r="C946" s="19"/>
      <c r="D946" s="19"/>
      <c r="E946" s="19"/>
      <c r="F946" s="19"/>
      <c r="G946" s="19"/>
      <c r="H946" s="19"/>
      <c r="I946" s="110">
        <v>20420</v>
      </c>
      <c r="J946" s="19"/>
      <c r="K946" s="110">
        <v>14927.57</v>
      </c>
      <c r="L946" s="19"/>
      <c r="M946" s="111">
        <v>73.099999999999994</v>
      </c>
      <c r="N946" s="19"/>
    </row>
    <row r="947" spans="1:14" x14ac:dyDescent="0.2">
      <c r="A947" s="106" t="s">
        <v>379</v>
      </c>
      <c r="B947" s="19"/>
      <c r="C947" s="106" t="s">
        <v>380</v>
      </c>
      <c r="D947" s="19"/>
      <c r="E947" s="19"/>
      <c r="F947" s="19"/>
      <c r="G947" s="19"/>
      <c r="H947" s="19"/>
      <c r="I947" s="107">
        <v>19100</v>
      </c>
      <c r="J947" s="19"/>
      <c r="K947" s="107">
        <v>13619.11</v>
      </c>
      <c r="L947" s="19"/>
      <c r="M947" s="108">
        <v>71.3</v>
      </c>
      <c r="N947" s="19"/>
    </row>
    <row r="948" spans="1:14" x14ac:dyDescent="0.2">
      <c r="A948" s="37" t="s">
        <v>381</v>
      </c>
      <c r="B948" s="19"/>
      <c r="C948" s="37" t="s">
        <v>382</v>
      </c>
      <c r="D948" s="19"/>
      <c r="E948" s="19"/>
      <c r="F948" s="19"/>
      <c r="G948" s="19"/>
      <c r="H948" s="19"/>
      <c r="I948" s="29" t="s">
        <v>1</v>
      </c>
      <c r="J948" s="19"/>
      <c r="K948" s="29">
        <v>12000</v>
      </c>
      <c r="L948" s="19"/>
      <c r="M948" s="30" t="s">
        <v>1</v>
      </c>
      <c r="N948" s="19"/>
    </row>
    <row r="949" spans="1:14" x14ac:dyDescent="0.2">
      <c r="A949" s="37" t="s">
        <v>385</v>
      </c>
      <c r="B949" s="19"/>
      <c r="C949" s="37" t="s">
        <v>386</v>
      </c>
      <c r="D949" s="19"/>
      <c r="E949" s="19"/>
      <c r="F949" s="19"/>
      <c r="G949" s="19"/>
      <c r="H949" s="19"/>
      <c r="I949" s="29" t="s">
        <v>1</v>
      </c>
      <c r="J949" s="19"/>
      <c r="K949" s="29">
        <v>1619.11</v>
      </c>
      <c r="L949" s="19"/>
      <c r="M949" s="30" t="s">
        <v>1</v>
      </c>
      <c r="N949" s="19"/>
    </row>
    <row r="950" spans="1:14" x14ac:dyDescent="0.2">
      <c r="A950" s="106" t="s">
        <v>387</v>
      </c>
      <c r="B950" s="19"/>
      <c r="C950" s="106" t="s">
        <v>388</v>
      </c>
      <c r="D950" s="19"/>
      <c r="E950" s="19"/>
      <c r="F950" s="19"/>
      <c r="G950" s="19"/>
      <c r="H950" s="19"/>
      <c r="I950" s="107">
        <v>1320</v>
      </c>
      <c r="J950" s="19"/>
      <c r="K950" s="107">
        <v>1308.46</v>
      </c>
      <c r="L950" s="19"/>
      <c r="M950" s="108">
        <v>99.13</v>
      </c>
      <c r="N950" s="19"/>
    </row>
    <row r="951" spans="1:14" x14ac:dyDescent="0.2">
      <c r="A951" s="37" t="s">
        <v>438</v>
      </c>
      <c r="B951" s="19"/>
      <c r="C951" s="37" t="s">
        <v>439</v>
      </c>
      <c r="D951" s="19"/>
      <c r="E951" s="19"/>
      <c r="F951" s="19"/>
      <c r="G951" s="19"/>
      <c r="H951" s="19"/>
      <c r="I951" s="29" t="s">
        <v>1</v>
      </c>
      <c r="J951" s="19"/>
      <c r="K951" s="29">
        <v>220.32</v>
      </c>
      <c r="L951" s="19"/>
      <c r="M951" s="30" t="s">
        <v>1</v>
      </c>
      <c r="N951" s="19"/>
    </row>
    <row r="952" spans="1:14" x14ac:dyDescent="0.2">
      <c r="A952" s="37" t="s">
        <v>446</v>
      </c>
      <c r="B952" s="19"/>
      <c r="C952" s="37" t="s">
        <v>447</v>
      </c>
      <c r="D952" s="19"/>
      <c r="E952" s="19"/>
      <c r="F952" s="19"/>
      <c r="G952" s="19"/>
      <c r="H952" s="19"/>
      <c r="I952" s="29" t="s">
        <v>1</v>
      </c>
      <c r="J952" s="19"/>
      <c r="K952" s="29">
        <v>871.02</v>
      </c>
      <c r="L952" s="19"/>
      <c r="M952" s="30" t="s">
        <v>1</v>
      </c>
      <c r="N952" s="19"/>
    </row>
    <row r="953" spans="1:14" x14ac:dyDescent="0.2">
      <c r="A953" s="37" t="s">
        <v>399</v>
      </c>
      <c r="B953" s="19"/>
      <c r="C953" s="37" t="s">
        <v>400</v>
      </c>
      <c r="D953" s="19"/>
      <c r="E953" s="19"/>
      <c r="F953" s="19"/>
      <c r="G953" s="19"/>
      <c r="H953" s="19"/>
      <c r="I953" s="29" t="s">
        <v>1</v>
      </c>
      <c r="J953" s="19"/>
      <c r="K953" s="29">
        <v>217.12</v>
      </c>
      <c r="L953" s="19"/>
      <c r="M953" s="30" t="s">
        <v>1</v>
      </c>
      <c r="N953" s="19"/>
    </row>
    <row r="954" spans="1:14" x14ac:dyDescent="0.2">
      <c r="A954" s="109" t="s">
        <v>248</v>
      </c>
      <c r="B954" s="19"/>
      <c r="C954" s="19"/>
      <c r="D954" s="19"/>
      <c r="E954" s="19"/>
      <c r="F954" s="19"/>
      <c r="G954" s="19"/>
      <c r="H954" s="19"/>
      <c r="I954" s="110">
        <v>17508</v>
      </c>
      <c r="J954" s="19"/>
      <c r="K954" s="110">
        <v>17507.82</v>
      </c>
      <c r="L954" s="19"/>
      <c r="M954" s="111">
        <v>100</v>
      </c>
      <c r="N954" s="19"/>
    </row>
    <row r="955" spans="1:14" x14ac:dyDescent="0.2">
      <c r="A955" s="106" t="s">
        <v>379</v>
      </c>
      <c r="B955" s="19"/>
      <c r="C955" s="106" t="s">
        <v>380</v>
      </c>
      <c r="D955" s="19"/>
      <c r="E955" s="19"/>
      <c r="F955" s="19"/>
      <c r="G955" s="19"/>
      <c r="H955" s="19"/>
      <c r="I955" s="107">
        <v>17508</v>
      </c>
      <c r="J955" s="19"/>
      <c r="K955" s="107">
        <v>17507.82</v>
      </c>
      <c r="L955" s="19"/>
      <c r="M955" s="108">
        <v>100</v>
      </c>
      <c r="N955" s="19"/>
    </row>
    <row r="956" spans="1:14" x14ac:dyDescent="0.2">
      <c r="A956" s="37" t="s">
        <v>381</v>
      </c>
      <c r="B956" s="19"/>
      <c r="C956" s="37" t="s">
        <v>382</v>
      </c>
      <c r="D956" s="19"/>
      <c r="E956" s="19"/>
      <c r="F956" s="19"/>
      <c r="G956" s="19"/>
      <c r="H956" s="19"/>
      <c r="I956" s="29" t="s">
        <v>1</v>
      </c>
      <c r="J956" s="19"/>
      <c r="K956" s="29">
        <v>17507.82</v>
      </c>
      <c r="L956" s="19"/>
      <c r="M956" s="30" t="s">
        <v>1</v>
      </c>
      <c r="N956" s="19"/>
    </row>
    <row r="957" spans="1:14" x14ac:dyDescent="0.2">
      <c r="A957" s="112" t="s">
        <v>730</v>
      </c>
      <c r="B957" s="19"/>
      <c r="C957" s="112" t="s">
        <v>731</v>
      </c>
      <c r="D957" s="19"/>
      <c r="E957" s="19"/>
      <c r="F957" s="19"/>
      <c r="G957" s="19"/>
      <c r="H957" s="19"/>
      <c r="I957" s="113">
        <v>3950</v>
      </c>
      <c r="J957" s="19"/>
      <c r="K957" s="113">
        <v>3126.48</v>
      </c>
      <c r="L957" s="19"/>
      <c r="M957" s="114">
        <v>79.150000000000006</v>
      </c>
      <c r="N957" s="19"/>
    </row>
    <row r="958" spans="1:14" x14ac:dyDescent="0.2">
      <c r="A958" s="109" t="s">
        <v>222</v>
      </c>
      <c r="B958" s="19"/>
      <c r="C958" s="19"/>
      <c r="D958" s="19"/>
      <c r="E958" s="19"/>
      <c r="F958" s="19"/>
      <c r="G958" s="19"/>
      <c r="H958" s="19"/>
      <c r="I958" s="110">
        <v>3950</v>
      </c>
      <c r="J958" s="19"/>
      <c r="K958" s="110">
        <v>3126.48</v>
      </c>
      <c r="L958" s="19"/>
      <c r="M958" s="111">
        <v>79.150000000000006</v>
      </c>
      <c r="N958" s="19"/>
    </row>
    <row r="959" spans="1:14" x14ac:dyDescent="0.2">
      <c r="A959" s="109" t="s">
        <v>223</v>
      </c>
      <c r="B959" s="19"/>
      <c r="C959" s="19"/>
      <c r="D959" s="19"/>
      <c r="E959" s="19"/>
      <c r="F959" s="19"/>
      <c r="G959" s="19"/>
      <c r="H959" s="19"/>
      <c r="I959" s="110">
        <v>3950</v>
      </c>
      <c r="J959" s="19"/>
      <c r="K959" s="110">
        <v>3126.48</v>
      </c>
      <c r="L959" s="19"/>
      <c r="M959" s="111">
        <v>79.150000000000006</v>
      </c>
      <c r="N959" s="19"/>
    </row>
    <row r="960" spans="1:14" x14ac:dyDescent="0.2">
      <c r="A960" s="106" t="s">
        <v>387</v>
      </c>
      <c r="B960" s="19"/>
      <c r="C960" s="106" t="s">
        <v>388</v>
      </c>
      <c r="D960" s="19"/>
      <c r="E960" s="19"/>
      <c r="F960" s="19"/>
      <c r="G960" s="19"/>
      <c r="H960" s="19"/>
      <c r="I960" s="107">
        <v>3150</v>
      </c>
      <c r="J960" s="19"/>
      <c r="K960" s="107">
        <v>3126.48</v>
      </c>
      <c r="L960" s="19"/>
      <c r="M960" s="108">
        <v>99.25</v>
      </c>
      <c r="N960" s="19"/>
    </row>
    <row r="961" spans="1:14" x14ac:dyDescent="0.2">
      <c r="A961" s="37" t="s">
        <v>452</v>
      </c>
      <c r="B961" s="19"/>
      <c r="C961" s="37" t="s">
        <v>453</v>
      </c>
      <c r="D961" s="19"/>
      <c r="E961" s="19"/>
      <c r="F961" s="19"/>
      <c r="G961" s="19"/>
      <c r="H961" s="19"/>
      <c r="I961" s="29" t="s">
        <v>1</v>
      </c>
      <c r="J961" s="19"/>
      <c r="K961" s="29">
        <v>3126.48</v>
      </c>
      <c r="L961" s="19"/>
      <c r="M961" s="30" t="s">
        <v>1</v>
      </c>
      <c r="N961" s="19"/>
    </row>
    <row r="962" spans="1:14" x14ac:dyDescent="0.2">
      <c r="A962" s="106" t="s">
        <v>466</v>
      </c>
      <c r="B962" s="19"/>
      <c r="C962" s="106" t="s">
        <v>467</v>
      </c>
      <c r="D962" s="19"/>
      <c r="E962" s="19"/>
      <c r="F962" s="19"/>
      <c r="G962" s="19"/>
      <c r="H962" s="19"/>
      <c r="I962" s="107">
        <v>800</v>
      </c>
      <c r="J962" s="19"/>
      <c r="K962" s="107">
        <v>0</v>
      </c>
      <c r="L962" s="19"/>
      <c r="M962" s="108">
        <v>0</v>
      </c>
      <c r="N962" s="19"/>
    </row>
    <row r="963" spans="1:14" x14ac:dyDescent="0.2">
      <c r="A963" s="115" t="s">
        <v>732</v>
      </c>
      <c r="B963" s="19"/>
      <c r="C963" s="115" t="s">
        <v>733</v>
      </c>
      <c r="D963" s="19"/>
      <c r="E963" s="19"/>
      <c r="F963" s="19"/>
      <c r="G963" s="19"/>
      <c r="H963" s="19"/>
      <c r="I963" s="116">
        <v>7554</v>
      </c>
      <c r="J963" s="19"/>
      <c r="K963" s="116">
        <v>7542.65</v>
      </c>
      <c r="L963" s="19"/>
      <c r="M963" s="117">
        <v>99.85</v>
      </c>
      <c r="N963" s="19"/>
    </row>
    <row r="964" spans="1:14" x14ac:dyDescent="0.2">
      <c r="A964" s="112" t="s">
        <v>734</v>
      </c>
      <c r="B964" s="19"/>
      <c r="C964" s="112" t="s">
        <v>735</v>
      </c>
      <c r="D964" s="19"/>
      <c r="E964" s="19"/>
      <c r="F964" s="19"/>
      <c r="G964" s="19"/>
      <c r="H964" s="19"/>
      <c r="I964" s="113">
        <v>7554</v>
      </c>
      <c r="J964" s="19"/>
      <c r="K964" s="113">
        <v>7542.65</v>
      </c>
      <c r="L964" s="19"/>
      <c r="M964" s="114">
        <v>99.85</v>
      </c>
      <c r="N964" s="19"/>
    </row>
    <row r="965" spans="1:14" x14ac:dyDescent="0.2">
      <c r="A965" s="109" t="s">
        <v>222</v>
      </c>
      <c r="B965" s="19"/>
      <c r="C965" s="19"/>
      <c r="D965" s="19"/>
      <c r="E965" s="19"/>
      <c r="F965" s="19"/>
      <c r="G965" s="19"/>
      <c r="H965" s="19"/>
      <c r="I965" s="110">
        <v>825</v>
      </c>
      <c r="J965" s="19"/>
      <c r="K965" s="110">
        <v>820.93</v>
      </c>
      <c r="L965" s="19"/>
      <c r="M965" s="111">
        <v>99.51</v>
      </c>
      <c r="N965" s="19"/>
    </row>
    <row r="966" spans="1:14" x14ac:dyDescent="0.2">
      <c r="A966" s="109" t="s">
        <v>223</v>
      </c>
      <c r="B966" s="19"/>
      <c r="C966" s="19"/>
      <c r="D966" s="19"/>
      <c r="E966" s="19"/>
      <c r="F966" s="19"/>
      <c r="G966" s="19"/>
      <c r="H966" s="19"/>
      <c r="I966" s="110">
        <v>825</v>
      </c>
      <c r="J966" s="19"/>
      <c r="K966" s="110">
        <v>820.93</v>
      </c>
      <c r="L966" s="19"/>
      <c r="M966" s="111">
        <v>99.51</v>
      </c>
      <c r="N966" s="19"/>
    </row>
    <row r="967" spans="1:14" x14ac:dyDescent="0.2">
      <c r="A967" s="106" t="s">
        <v>379</v>
      </c>
      <c r="B967" s="19"/>
      <c r="C967" s="106" t="s">
        <v>380</v>
      </c>
      <c r="D967" s="19"/>
      <c r="E967" s="19"/>
      <c r="F967" s="19"/>
      <c r="G967" s="19"/>
      <c r="H967" s="19"/>
      <c r="I967" s="107">
        <v>196</v>
      </c>
      <c r="J967" s="19"/>
      <c r="K967" s="107">
        <v>195</v>
      </c>
      <c r="L967" s="19"/>
      <c r="M967" s="108">
        <v>99.49</v>
      </c>
      <c r="N967" s="19"/>
    </row>
    <row r="968" spans="1:14" x14ac:dyDescent="0.2">
      <c r="A968" s="37" t="s">
        <v>381</v>
      </c>
      <c r="B968" s="19"/>
      <c r="C968" s="37" t="s">
        <v>382</v>
      </c>
      <c r="D968" s="19"/>
      <c r="E968" s="19"/>
      <c r="F968" s="19"/>
      <c r="G968" s="19"/>
      <c r="H968" s="19"/>
      <c r="I968" s="29" t="s">
        <v>1</v>
      </c>
      <c r="J968" s="19"/>
      <c r="K968" s="29">
        <v>167.38</v>
      </c>
      <c r="L968" s="19"/>
      <c r="M968" s="30" t="s">
        <v>1</v>
      </c>
      <c r="N968" s="19"/>
    </row>
    <row r="969" spans="1:14" x14ac:dyDescent="0.2">
      <c r="A969" s="37" t="s">
        <v>385</v>
      </c>
      <c r="B969" s="19"/>
      <c r="C969" s="37" t="s">
        <v>386</v>
      </c>
      <c r="D969" s="19"/>
      <c r="E969" s="19"/>
      <c r="F969" s="19"/>
      <c r="G969" s="19"/>
      <c r="H969" s="19"/>
      <c r="I969" s="29" t="s">
        <v>1</v>
      </c>
      <c r="J969" s="19"/>
      <c r="K969" s="29">
        <v>27.62</v>
      </c>
      <c r="L969" s="19"/>
      <c r="M969" s="30" t="s">
        <v>1</v>
      </c>
      <c r="N969" s="19"/>
    </row>
    <row r="970" spans="1:14" x14ac:dyDescent="0.2">
      <c r="A970" s="106" t="s">
        <v>387</v>
      </c>
      <c r="B970" s="19"/>
      <c r="C970" s="106" t="s">
        <v>388</v>
      </c>
      <c r="D970" s="19"/>
      <c r="E970" s="19"/>
      <c r="F970" s="19"/>
      <c r="G970" s="19"/>
      <c r="H970" s="19"/>
      <c r="I970" s="107">
        <v>629</v>
      </c>
      <c r="J970" s="19"/>
      <c r="K970" s="107">
        <v>625.92999999999995</v>
      </c>
      <c r="L970" s="19"/>
      <c r="M970" s="108">
        <v>99.51</v>
      </c>
      <c r="N970" s="19"/>
    </row>
    <row r="971" spans="1:14" x14ac:dyDescent="0.2">
      <c r="A971" s="37" t="s">
        <v>389</v>
      </c>
      <c r="B971" s="19"/>
      <c r="C971" s="37" t="s">
        <v>390</v>
      </c>
      <c r="D971" s="19"/>
      <c r="E971" s="19"/>
      <c r="F971" s="19"/>
      <c r="G971" s="19"/>
      <c r="H971" s="19"/>
      <c r="I971" s="29" t="s">
        <v>1</v>
      </c>
      <c r="J971" s="19"/>
      <c r="K971" s="29">
        <v>42.6</v>
      </c>
      <c r="L971" s="19"/>
      <c r="M971" s="30" t="s">
        <v>1</v>
      </c>
      <c r="N971" s="19"/>
    </row>
    <row r="972" spans="1:14" x14ac:dyDescent="0.2">
      <c r="A972" s="37" t="s">
        <v>438</v>
      </c>
      <c r="B972" s="19"/>
      <c r="C972" s="37" t="s">
        <v>439</v>
      </c>
      <c r="D972" s="19"/>
      <c r="E972" s="19"/>
      <c r="F972" s="19"/>
      <c r="G972" s="19"/>
      <c r="H972" s="19"/>
      <c r="I972" s="29" t="s">
        <v>1</v>
      </c>
      <c r="J972" s="19"/>
      <c r="K972" s="29">
        <v>9.85</v>
      </c>
      <c r="L972" s="19"/>
      <c r="M972" s="30" t="s">
        <v>1</v>
      </c>
      <c r="N972" s="19"/>
    </row>
    <row r="973" spans="1:14" x14ac:dyDescent="0.2">
      <c r="A973" s="37" t="s">
        <v>450</v>
      </c>
      <c r="B973" s="19"/>
      <c r="C973" s="37" t="s">
        <v>451</v>
      </c>
      <c r="D973" s="19"/>
      <c r="E973" s="19"/>
      <c r="F973" s="19"/>
      <c r="G973" s="19"/>
      <c r="H973" s="19"/>
      <c r="I973" s="29" t="s">
        <v>1</v>
      </c>
      <c r="J973" s="19"/>
      <c r="K973" s="29">
        <v>295.14</v>
      </c>
      <c r="L973" s="19"/>
      <c r="M973" s="30" t="s">
        <v>1</v>
      </c>
      <c r="N973" s="19"/>
    </row>
    <row r="974" spans="1:14" x14ac:dyDescent="0.2">
      <c r="A974" s="37" t="s">
        <v>395</v>
      </c>
      <c r="B974" s="19"/>
      <c r="C974" s="37" t="s">
        <v>396</v>
      </c>
      <c r="D974" s="19"/>
      <c r="E974" s="19"/>
      <c r="F974" s="19"/>
      <c r="G974" s="19"/>
      <c r="H974" s="19"/>
      <c r="I974" s="29" t="s">
        <v>1</v>
      </c>
      <c r="J974" s="19"/>
      <c r="K974" s="29">
        <v>222.72</v>
      </c>
      <c r="L974" s="19"/>
      <c r="M974" s="30" t="s">
        <v>1</v>
      </c>
      <c r="N974" s="19"/>
    </row>
    <row r="975" spans="1:14" x14ac:dyDescent="0.2">
      <c r="A975" s="37" t="s">
        <v>405</v>
      </c>
      <c r="B975" s="19"/>
      <c r="C975" s="37" t="s">
        <v>406</v>
      </c>
      <c r="D975" s="19"/>
      <c r="E975" s="19"/>
      <c r="F975" s="19"/>
      <c r="G975" s="19"/>
      <c r="H975" s="19"/>
      <c r="I975" s="29" t="s">
        <v>1</v>
      </c>
      <c r="J975" s="19"/>
      <c r="K975" s="29">
        <v>55.62</v>
      </c>
      <c r="L975" s="19"/>
      <c r="M975" s="30" t="s">
        <v>1</v>
      </c>
      <c r="N975" s="19"/>
    </row>
    <row r="976" spans="1:14" x14ac:dyDescent="0.2">
      <c r="A976" s="109" t="s">
        <v>233</v>
      </c>
      <c r="B976" s="19"/>
      <c r="C976" s="19"/>
      <c r="D976" s="19"/>
      <c r="E976" s="19"/>
      <c r="F976" s="19"/>
      <c r="G976" s="19"/>
      <c r="H976" s="19"/>
      <c r="I976" s="110">
        <v>6729</v>
      </c>
      <c r="J976" s="19"/>
      <c r="K976" s="110">
        <v>6721.72</v>
      </c>
      <c r="L976" s="19"/>
      <c r="M976" s="111">
        <v>99.89</v>
      </c>
      <c r="N976" s="19"/>
    </row>
    <row r="977" spans="1:14" x14ac:dyDescent="0.2">
      <c r="A977" s="109" t="s">
        <v>235</v>
      </c>
      <c r="B977" s="19"/>
      <c r="C977" s="19"/>
      <c r="D977" s="19"/>
      <c r="E977" s="19"/>
      <c r="F977" s="19"/>
      <c r="G977" s="19"/>
      <c r="H977" s="19"/>
      <c r="I977" s="110">
        <v>6729</v>
      </c>
      <c r="J977" s="19"/>
      <c r="K977" s="110">
        <v>6721.72</v>
      </c>
      <c r="L977" s="19"/>
      <c r="M977" s="111">
        <v>99.89</v>
      </c>
      <c r="N977" s="19"/>
    </row>
    <row r="978" spans="1:14" x14ac:dyDescent="0.2">
      <c r="A978" s="106" t="s">
        <v>379</v>
      </c>
      <c r="B978" s="19"/>
      <c r="C978" s="106" t="s">
        <v>380</v>
      </c>
      <c r="D978" s="19"/>
      <c r="E978" s="19"/>
      <c r="F978" s="19"/>
      <c r="G978" s="19"/>
      <c r="H978" s="19"/>
      <c r="I978" s="107">
        <v>1106</v>
      </c>
      <c r="J978" s="19"/>
      <c r="K978" s="107">
        <v>1105</v>
      </c>
      <c r="L978" s="19"/>
      <c r="M978" s="108">
        <v>99.91</v>
      </c>
      <c r="N978" s="19"/>
    </row>
    <row r="979" spans="1:14" x14ac:dyDescent="0.2">
      <c r="A979" s="37" t="s">
        <v>381</v>
      </c>
      <c r="B979" s="19"/>
      <c r="C979" s="37" t="s">
        <v>382</v>
      </c>
      <c r="D979" s="19"/>
      <c r="E979" s="19"/>
      <c r="F979" s="19"/>
      <c r="G979" s="19"/>
      <c r="H979" s="19"/>
      <c r="I979" s="29" t="s">
        <v>1</v>
      </c>
      <c r="J979" s="19"/>
      <c r="K979" s="29">
        <v>948.5</v>
      </c>
      <c r="L979" s="19"/>
      <c r="M979" s="30" t="s">
        <v>1</v>
      </c>
      <c r="N979" s="19"/>
    </row>
    <row r="980" spans="1:14" x14ac:dyDescent="0.2">
      <c r="A980" s="37" t="s">
        <v>385</v>
      </c>
      <c r="B980" s="19"/>
      <c r="C980" s="37" t="s">
        <v>386</v>
      </c>
      <c r="D980" s="19"/>
      <c r="E980" s="19"/>
      <c r="F980" s="19"/>
      <c r="G980" s="19"/>
      <c r="H980" s="19"/>
      <c r="I980" s="29" t="s">
        <v>1</v>
      </c>
      <c r="J980" s="19"/>
      <c r="K980" s="29">
        <v>156.5</v>
      </c>
      <c r="L980" s="19"/>
      <c r="M980" s="30" t="s">
        <v>1</v>
      </c>
      <c r="N980" s="19"/>
    </row>
    <row r="981" spans="1:14" x14ac:dyDescent="0.2">
      <c r="A981" s="106" t="s">
        <v>387</v>
      </c>
      <c r="B981" s="19"/>
      <c r="C981" s="106" t="s">
        <v>388</v>
      </c>
      <c r="D981" s="19"/>
      <c r="E981" s="19"/>
      <c r="F981" s="19"/>
      <c r="G981" s="19"/>
      <c r="H981" s="19"/>
      <c r="I981" s="107">
        <v>5623</v>
      </c>
      <c r="J981" s="19"/>
      <c r="K981" s="107">
        <v>5616.72</v>
      </c>
      <c r="L981" s="19"/>
      <c r="M981" s="108">
        <v>99.89</v>
      </c>
      <c r="N981" s="19"/>
    </row>
    <row r="982" spans="1:14" x14ac:dyDescent="0.2">
      <c r="A982" s="37" t="s">
        <v>389</v>
      </c>
      <c r="B982" s="19"/>
      <c r="C982" s="37" t="s">
        <v>390</v>
      </c>
      <c r="D982" s="19"/>
      <c r="E982" s="19"/>
      <c r="F982" s="19"/>
      <c r="G982" s="19"/>
      <c r="H982" s="19"/>
      <c r="I982" s="29" t="s">
        <v>1</v>
      </c>
      <c r="J982" s="19"/>
      <c r="K982" s="29">
        <v>241.4</v>
      </c>
      <c r="L982" s="19"/>
      <c r="M982" s="30" t="s">
        <v>1</v>
      </c>
      <c r="N982" s="19"/>
    </row>
    <row r="983" spans="1:14" x14ac:dyDescent="0.2">
      <c r="A983" s="37" t="s">
        <v>436</v>
      </c>
      <c r="B983" s="19"/>
      <c r="C983" s="37" t="s">
        <v>437</v>
      </c>
      <c r="D983" s="19"/>
      <c r="E983" s="19"/>
      <c r="F983" s="19"/>
      <c r="G983" s="19"/>
      <c r="H983" s="19"/>
      <c r="I983" s="29" t="s">
        <v>1</v>
      </c>
      <c r="J983" s="19"/>
      <c r="K983" s="29">
        <v>731.48</v>
      </c>
      <c r="L983" s="19"/>
      <c r="M983" s="30" t="s">
        <v>1</v>
      </c>
      <c r="N983" s="19"/>
    </row>
    <row r="984" spans="1:14" x14ac:dyDescent="0.2">
      <c r="A984" s="37" t="s">
        <v>438</v>
      </c>
      <c r="B984" s="19"/>
      <c r="C984" s="37" t="s">
        <v>439</v>
      </c>
      <c r="D984" s="19"/>
      <c r="E984" s="19"/>
      <c r="F984" s="19"/>
      <c r="G984" s="19"/>
      <c r="H984" s="19"/>
      <c r="I984" s="29" t="s">
        <v>1</v>
      </c>
      <c r="J984" s="19"/>
      <c r="K984" s="29">
        <v>1032.69</v>
      </c>
      <c r="L984" s="19"/>
      <c r="M984" s="30" t="s">
        <v>1</v>
      </c>
      <c r="N984" s="19"/>
    </row>
    <row r="985" spans="1:14" x14ac:dyDescent="0.2">
      <c r="A985" s="37" t="s">
        <v>450</v>
      </c>
      <c r="B985" s="19"/>
      <c r="C985" s="37" t="s">
        <v>451</v>
      </c>
      <c r="D985" s="19"/>
      <c r="E985" s="19"/>
      <c r="F985" s="19"/>
      <c r="G985" s="19"/>
      <c r="H985" s="19"/>
      <c r="I985" s="29" t="s">
        <v>1</v>
      </c>
      <c r="J985" s="19"/>
      <c r="K985" s="29">
        <v>1672.49</v>
      </c>
      <c r="L985" s="19"/>
      <c r="M985" s="30" t="s">
        <v>1</v>
      </c>
      <c r="N985" s="19"/>
    </row>
    <row r="986" spans="1:14" x14ac:dyDescent="0.2">
      <c r="A986" s="37" t="s">
        <v>395</v>
      </c>
      <c r="B986" s="19"/>
      <c r="C986" s="37" t="s">
        <v>396</v>
      </c>
      <c r="D986" s="19"/>
      <c r="E986" s="19"/>
      <c r="F986" s="19"/>
      <c r="G986" s="19"/>
      <c r="H986" s="19"/>
      <c r="I986" s="29" t="s">
        <v>1</v>
      </c>
      <c r="J986" s="19"/>
      <c r="K986" s="29">
        <v>1262.0999999999999</v>
      </c>
      <c r="L986" s="19"/>
      <c r="M986" s="30" t="s">
        <v>1</v>
      </c>
      <c r="N986" s="19"/>
    </row>
    <row r="987" spans="1:14" x14ac:dyDescent="0.2">
      <c r="A987" s="37" t="s">
        <v>399</v>
      </c>
      <c r="B987" s="19"/>
      <c r="C987" s="37" t="s">
        <v>400</v>
      </c>
      <c r="D987" s="19"/>
      <c r="E987" s="19"/>
      <c r="F987" s="19"/>
      <c r="G987" s="19"/>
      <c r="H987" s="19"/>
      <c r="I987" s="29" t="s">
        <v>1</v>
      </c>
      <c r="J987" s="19"/>
      <c r="K987" s="29">
        <v>361.38</v>
      </c>
      <c r="L987" s="19"/>
      <c r="M987" s="30" t="s">
        <v>1</v>
      </c>
      <c r="N987" s="19"/>
    </row>
    <row r="988" spans="1:14" x14ac:dyDescent="0.2">
      <c r="A988" s="37" t="s">
        <v>405</v>
      </c>
      <c r="B988" s="19"/>
      <c r="C988" s="37" t="s">
        <v>406</v>
      </c>
      <c r="D988" s="19"/>
      <c r="E988" s="19"/>
      <c r="F988" s="19"/>
      <c r="G988" s="19"/>
      <c r="H988" s="19"/>
      <c r="I988" s="29" t="s">
        <v>1</v>
      </c>
      <c r="J988" s="19"/>
      <c r="K988" s="29">
        <v>315.18</v>
      </c>
      <c r="L988" s="19"/>
      <c r="M988" s="30" t="s">
        <v>1</v>
      </c>
      <c r="N988" s="19"/>
    </row>
    <row r="989" spans="1:14" x14ac:dyDescent="0.2">
      <c r="A989" s="118" t="s">
        <v>736</v>
      </c>
      <c r="B989" s="19"/>
      <c r="C989" s="19"/>
      <c r="D989" s="19"/>
      <c r="E989" s="19"/>
      <c r="F989" s="19"/>
      <c r="G989" s="19"/>
      <c r="H989" s="19"/>
      <c r="I989" s="119">
        <v>14708728</v>
      </c>
      <c r="J989" s="19"/>
      <c r="K989" s="119">
        <v>14185444.74</v>
      </c>
      <c r="L989" s="19"/>
      <c r="M989" s="120">
        <v>96.44</v>
      </c>
      <c r="N989" s="19"/>
    </row>
    <row r="990" spans="1:14" x14ac:dyDescent="0.2">
      <c r="A990" s="118" t="s">
        <v>737</v>
      </c>
      <c r="B990" s="19"/>
      <c r="C990" s="19"/>
      <c r="D990" s="19"/>
      <c r="E990" s="19"/>
      <c r="F990" s="19"/>
      <c r="G990" s="19"/>
      <c r="H990" s="19"/>
      <c r="I990" s="119">
        <v>3372721</v>
      </c>
      <c r="J990" s="19"/>
      <c r="K990" s="119">
        <v>3309976.96</v>
      </c>
      <c r="L990" s="19"/>
      <c r="M990" s="120">
        <v>98.14</v>
      </c>
      <c r="N990" s="19"/>
    </row>
    <row r="991" spans="1:14" x14ac:dyDescent="0.2">
      <c r="A991" s="109" t="s">
        <v>222</v>
      </c>
      <c r="B991" s="19"/>
      <c r="C991" s="19"/>
      <c r="D991" s="19"/>
      <c r="E991" s="19"/>
      <c r="F991" s="19"/>
      <c r="G991" s="19"/>
      <c r="H991" s="19"/>
      <c r="I991" s="110">
        <v>3084920</v>
      </c>
      <c r="J991" s="19"/>
      <c r="K991" s="110">
        <v>3003398.39</v>
      </c>
      <c r="L991" s="19"/>
      <c r="M991" s="111">
        <v>97.36</v>
      </c>
      <c r="N991" s="19"/>
    </row>
    <row r="992" spans="1:14" x14ac:dyDescent="0.2">
      <c r="A992" s="109" t="s">
        <v>223</v>
      </c>
      <c r="B992" s="19"/>
      <c r="C992" s="19"/>
      <c r="D992" s="19"/>
      <c r="E992" s="19"/>
      <c r="F992" s="19"/>
      <c r="G992" s="19"/>
      <c r="H992" s="19"/>
      <c r="I992" s="110">
        <v>3084920</v>
      </c>
      <c r="J992" s="19"/>
      <c r="K992" s="110">
        <v>3003398.39</v>
      </c>
      <c r="L992" s="19"/>
      <c r="M992" s="111">
        <v>97.36</v>
      </c>
      <c r="N992" s="19"/>
    </row>
    <row r="993" spans="1:14" x14ac:dyDescent="0.2">
      <c r="A993" s="109" t="s">
        <v>233</v>
      </c>
      <c r="B993" s="19"/>
      <c r="C993" s="19"/>
      <c r="D993" s="19"/>
      <c r="E993" s="19"/>
      <c r="F993" s="19"/>
      <c r="G993" s="19"/>
      <c r="H993" s="19"/>
      <c r="I993" s="110">
        <v>212100</v>
      </c>
      <c r="J993" s="19"/>
      <c r="K993" s="110">
        <v>230877.57</v>
      </c>
      <c r="L993" s="19"/>
      <c r="M993" s="111">
        <v>108.85</v>
      </c>
      <c r="N993" s="19"/>
    </row>
    <row r="994" spans="1:14" x14ac:dyDescent="0.2">
      <c r="A994" s="109" t="s">
        <v>234</v>
      </c>
      <c r="B994" s="19"/>
      <c r="C994" s="19"/>
      <c r="D994" s="19"/>
      <c r="E994" s="19"/>
      <c r="F994" s="19"/>
      <c r="G994" s="19"/>
      <c r="H994" s="19"/>
      <c r="I994" s="110">
        <v>36800</v>
      </c>
      <c r="J994" s="19"/>
      <c r="K994" s="110">
        <v>27203.57</v>
      </c>
      <c r="L994" s="19"/>
      <c r="M994" s="111">
        <v>73.92</v>
      </c>
      <c r="N994" s="19"/>
    </row>
    <row r="995" spans="1:14" x14ac:dyDescent="0.2">
      <c r="A995" s="109" t="s">
        <v>237</v>
      </c>
      <c r="B995" s="19"/>
      <c r="C995" s="19"/>
      <c r="D995" s="19"/>
      <c r="E995" s="19"/>
      <c r="F995" s="19"/>
      <c r="G995" s="19"/>
      <c r="H995" s="19"/>
      <c r="I995" s="110">
        <v>175300</v>
      </c>
      <c r="J995" s="19"/>
      <c r="K995" s="110">
        <v>203674</v>
      </c>
      <c r="L995" s="19"/>
      <c r="M995" s="111">
        <v>116.19</v>
      </c>
      <c r="N995" s="19"/>
    </row>
    <row r="996" spans="1:14" x14ac:dyDescent="0.2">
      <c r="A996" s="109" t="s">
        <v>238</v>
      </c>
      <c r="B996" s="19"/>
      <c r="C996" s="19"/>
      <c r="D996" s="19"/>
      <c r="E996" s="19"/>
      <c r="F996" s="19"/>
      <c r="G996" s="19"/>
      <c r="H996" s="19"/>
      <c r="I996" s="110">
        <v>75701</v>
      </c>
      <c r="J996" s="19"/>
      <c r="K996" s="110">
        <v>75701</v>
      </c>
      <c r="L996" s="19"/>
      <c r="M996" s="111">
        <v>100</v>
      </c>
      <c r="N996" s="19"/>
    </row>
    <row r="997" spans="1:14" x14ac:dyDescent="0.2">
      <c r="A997" s="109" t="s">
        <v>239</v>
      </c>
      <c r="B997" s="19"/>
      <c r="C997" s="19"/>
      <c r="D997" s="19"/>
      <c r="E997" s="19"/>
      <c r="F997" s="19"/>
      <c r="G997" s="19"/>
      <c r="H997" s="19"/>
      <c r="I997" s="110">
        <v>75701</v>
      </c>
      <c r="J997" s="19"/>
      <c r="K997" s="110">
        <v>75701</v>
      </c>
      <c r="L997" s="19"/>
      <c r="M997" s="111">
        <v>100</v>
      </c>
      <c r="N997" s="19"/>
    </row>
    <row r="998" spans="1:14" x14ac:dyDescent="0.2">
      <c r="A998" s="115" t="s">
        <v>738</v>
      </c>
      <c r="B998" s="19"/>
      <c r="C998" s="115" t="s">
        <v>739</v>
      </c>
      <c r="D998" s="19"/>
      <c r="E998" s="19"/>
      <c r="F998" s="19"/>
      <c r="G998" s="19"/>
      <c r="H998" s="19"/>
      <c r="I998" s="116">
        <v>425736</v>
      </c>
      <c r="J998" s="19"/>
      <c r="K998" s="116">
        <v>417897.51</v>
      </c>
      <c r="L998" s="19"/>
      <c r="M998" s="117">
        <v>98.16</v>
      </c>
      <c r="N998" s="19"/>
    </row>
    <row r="999" spans="1:14" x14ac:dyDescent="0.2">
      <c r="A999" s="112" t="s">
        <v>740</v>
      </c>
      <c r="B999" s="19"/>
      <c r="C999" s="112" t="s">
        <v>741</v>
      </c>
      <c r="D999" s="19"/>
      <c r="E999" s="19"/>
      <c r="F999" s="19"/>
      <c r="G999" s="19"/>
      <c r="H999" s="19"/>
      <c r="I999" s="113">
        <v>40000</v>
      </c>
      <c r="J999" s="19"/>
      <c r="K999" s="113">
        <v>39700</v>
      </c>
      <c r="L999" s="19"/>
      <c r="M999" s="114">
        <v>99.25</v>
      </c>
      <c r="N999" s="19"/>
    </row>
    <row r="1000" spans="1:14" x14ac:dyDescent="0.2">
      <c r="A1000" s="109" t="s">
        <v>222</v>
      </c>
      <c r="B1000" s="19"/>
      <c r="C1000" s="19"/>
      <c r="D1000" s="19"/>
      <c r="E1000" s="19"/>
      <c r="F1000" s="19"/>
      <c r="G1000" s="19"/>
      <c r="H1000" s="19"/>
      <c r="I1000" s="110">
        <v>40000</v>
      </c>
      <c r="J1000" s="19"/>
      <c r="K1000" s="110">
        <v>39700</v>
      </c>
      <c r="L1000" s="19"/>
      <c r="M1000" s="111">
        <v>99.25</v>
      </c>
      <c r="N1000" s="19"/>
    </row>
    <row r="1001" spans="1:14" x14ac:dyDescent="0.2">
      <c r="A1001" s="109" t="s">
        <v>223</v>
      </c>
      <c r="B1001" s="19"/>
      <c r="C1001" s="19"/>
      <c r="D1001" s="19"/>
      <c r="E1001" s="19"/>
      <c r="F1001" s="19"/>
      <c r="G1001" s="19"/>
      <c r="H1001" s="19"/>
      <c r="I1001" s="110">
        <v>40000</v>
      </c>
      <c r="J1001" s="19"/>
      <c r="K1001" s="110">
        <v>39700</v>
      </c>
      <c r="L1001" s="19"/>
      <c r="M1001" s="111">
        <v>99.25</v>
      </c>
      <c r="N1001" s="19"/>
    </row>
    <row r="1002" spans="1:14" x14ac:dyDescent="0.2">
      <c r="A1002" s="106" t="s">
        <v>415</v>
      </c>
      <c r="B1002" s="19"/>
      <c r="C1002" s="106" t="s">
        <v>416</v>
      </c>
      <c r="D1002" s="19"/>
      <c r="E1002" s="19"/>
      <c r="F1002" s="19"/>
      <c r="G1002" s="19"/>
      <c r="H1002" s="19"/>
      <c r="I1002" s="107">
        <v>40000</v>
      </c>
      <c r="J1002" s="19"/>
      <c r="K1002" s="107">
        <v>39700</v>
      </c>
      <c r="L1002" s="19"/>
      <c r="M1002" s="108">
        <v>99.25</v>
      </c>
      <c r="N1002" s="19"/>
    </row>
    <row r="1003" spans="1:14" x14ac:dyDescent="0.2">
      <c r="A1003" s="37" t="s">
        <v>483</v>
      </c>
      <c r="B1003" s="19"/>
      <c r="C1003" s="37" t="s">
        <v>484</v>
      </c>
      <c r="D1003" s="19"/>
      <c r="E1003" s="19"/>
      <c r="F1003" s="19"/>
      <c r="G1003" s="19"/>
      <c r="H1003" s="19"/>
      <c r="I1003" s="29" t="s">
        <v>1</v>
      </c>
      <c r="J1003" s="19"/>
      <c r="K1003" s="29">
        <v>39700</v>
      </c>
      <c r="L1003" s="19"/>
      <c r="M1003" s="30" t="s">
        <v>1</v>
      </c>
      <c r="N1003" s="19"/>
    </row>
    <row r="1004" spans="1:14" x14ac:dyDescent="0.2">
      <c r="A1004" s="112" t="s">
        <v>742</v>
      </c>
      <c r="B1004" s="19"/>
      <c r="C1004" s="112" t="s">
        <v>743</v>
      </c>
      <c r="D1004" s="19"/>
      <c r="E1004" s="19"/>
      <c r="F1004" s="19"/>
      <c r="G1004" s="19"/>
      <c r="H1004" s="19"/>
      <c r="I1004" s="113">
        <v>12000</v>
      </c>
      <c r="J1004" s="19"/>
      <c r="K1004" s="113">
        <v>9810</v>
      </c>
      <c r="L1004" s="19"/>
      <c r="M1004" s="114">
        <v>81.75</v>
      </c>
      <c r="N1004" s="19"/>
    </row>
    <row r="1005" spans="1:14" x14ac:dyDescent="0.2">
      <c r="A1005" s="109" t="s">
        <v>222</v>
      </c>
      <c r="B1005" s="19"/>
      <c r="C1005" s="19"/>
      <c r="D1005" s="19"/>
      <c r="E1005" s="19"/>
      <c r="F1005" s="19"/>
      <c r="G1005" s="19"/>
      <c r="H1005" s="19"/>
      <c r="I1005" s="110">
        <v>12000</v>
      </c>
      <c r="J1005" s="19"/>
      <c r="K1005" s="110">
        <v>9810</v>
      </c>
      <c r="L1005" s="19"/>
      <c r="M1005" s="111">
        <v>81.75</v>
      </c>
      <c r="N1005" s="19"/>
    </row>
    <row r="1006" spans="1:14" x14ac:dyDescent="0.2">
      <c r="A1006" s="109" t="s">
        <v>223</v>
      </c>
      <c r="B1006" s="19"/>
      <c r="C1006" s="19"/>
      <c r="D1006" s="19"/>
      <c r="E1006" s="19"/>
      <c r="F1006" s="19"/>
      <c r="G1006" s="19"/>
      <c r="H1006" s="19"/>
      <c r="I1006" s="110">
        <v>12000</v>
      </c>
      <c r="J1006" s="19"/>
      <c r="K1006" s="110">
        <v>9810</v>
      </c>
      <c r="L1006" s="19"/>
      <c r="M1006" s="111">
        <v>81.75</v>
      </c>
      <c r="N1006" s="19"/>
    </row>
    <row r="1007" spans="1:14" x14ac:dyDescent="0.2">
      <c r="A1007" s="106" t="s">
        <v>415</v>
      </c>
      <c r="B1007" s="19"/>
      <c r="C1007" s="106" t="s">
        <v>416</v>
      </c>
      <c r="D1007" s="19"/>
      <c r="E1007" s="19"/>
      <c r="F1007" s="19"/>
      <c r="G1007" s="19"/>
      <c r="H1007" s="19"/>
      <c r="I1007" s="107">
        <v>12000</v>
      </c>
      <c r="J1007" s="19"/>
      <c r="K1007" s="107">
        <v>9810</v>
      </c>
      <c r="L1007" s="19"/>
      <c r="M1007" s="108">
        <v>81.75</v>
      </c>
      <c r="N1007" s="19"/>
    </row>
    <row r="1008" spans="1:14" x14ac:dyDescent="0.2">
      <c r="A1008" s="37" t="s">
        <v>483</v>
      </c>
      <c r="B1008" s="19"/>
      <c r="C1008" s="37" t="s">
        <v>484</v>
      </c>
      <c r="D1008" s="19"/>
      <c r="E1008" s="19"/>
      <c r="F1008" s="19"/>
      <c r="G1008" s="19"/>
      <c r="H1008" s="19"/>
      <c r="I1008" s="29" t="s">
        <v>1</v>
      </c>
      <c r="J1008" s="19"/>
      <c r="K1008" s="29">
        <v>9810</v>
      </c>
      <c r="L1008" s="19"/>
      <c r="M1008" s="30" t="s">
        <v>1</v>
      </c>
      <c r="N1008" s="19"/>
    </row>
    <row r="1009" spans="1:14" x14ac:dyDescent="0.2">
      <c r="A1009" s="112" t="s">
        <v>744</v>
      </c>
      <c r="B1009" s="19"/>
      <c r="C1009" s="112" t="s">
        <v>745</v>
      </c>
      <c r="D1009" s="19"/>
      <c r="E1009" s="19"/>
      <c r="F1009" s="19"/>
      <c r="G1009" s="19"/>
      <c r="H1009" s="19"/>
      <c r="I1009" s="113">
        <v>5365</v>
      </c>
      <c r="J1009" s="19"/>
      <c r="K1009" s="113">
        <v>5362.31</v>
      </c>
      <c r="L1009" s="19"/>
      <c r="M1009" s="114">
        <v>99.95</v>
      </c>
      <c r="N1009" s="19"/>
    </row>
    <row r="1010" spans="1:14" x14ac:dyDescent="0.2">
      <c r="A1010" s="109" t="s">
        <v>222</v>
      </c>
      <c r="B1010" s="19"/>
      <c r="C1010" s="19"/>
      <c r="D1010" s="19"/>
      <c r="E1010" s="19"/>
      <c r="F1010" s="19"/>
      <c r="G1010" s="19"/>
      <c r="H1010" s="19"/>
      <c r="I1010" s="110">
        <v>2365</v>
      </c>
      <c r="J1010" s="19"/>
      <c r="K1010" s="110">
        <v>2362.31</v>
      </c>
      <c r="L1010" s="19"/>
      <c r="M1010" s="111">
        <v>99.89</v>
      </c>
      <c r="N1010" s="19"/>
    </row>
    <row r="1011" spans="1:14" x14ac:dyDescent="0.2">
      <c r="A1011" s="109" t="s">
        <v>223</v>
      </c>
      <c r="B1011" s="19"/>
      <c r="C1011" s="19"/>
      <c r="D1011" s="19"/>
      <c r="E1011" s="19"/>
      <c r="F1011" s="19"/>
      <c r="G1011" s="19"/>
      <c r="H1011" s="19"/>
      <c r="I1011" s="110">
        <v>2365</v>
      </c>
      <c r="J1011" s="19"/>
      <c r="K1011" s="110">
        <v>2362.31</v>
      </c>
      <c r="L1011" s="19"/>
      <c r="M1011" s="111">
        <v>99.89</v>
      </c>
      <c r="N1011" s="19"/>
    </row>
    <row r="1012" spans="1:14" x14ac:dyDescent="0.2">
      <c r="A1012" s="106" t="s">
        <v>387</v>
      </c>
      <c r="B1012" s="19"/>
      <c r="C1012" s="106" t="s">
        <v>388</v>
      </c>
      <c r="D1012" s="19"/>
      <c r="E1012" s="19"/>
      <c r="F1012" s="19"/>
      <c r="G1012" s="19"/>
      <c r="H1012" s="19"/>
      <c r="I1012" s="107">
        <v>2365</v>
      </c>
      <c r="J1012" s="19"/>
      <c r="K1012" s="107">
        <v>2362.31</v>
      </c>
      <c r="L1012" s="19"/>
      <c r="M1012" s="108">
        <v>99.89</v>
      </c>
      <c r="N1012" s="19"/>
    </row>
    <row r="1013" spans="1:14" x14ac:dyDescent="0.2">
      <c r="A1013" s="37" t="s">
        <v>446</v>
      </c>
      <c r="B1013" s="19"/>
      <c r="C1013" s="37" t="s">
        <v>447</v>
      </c>
      <c r="D1013" s="19"/>
      <c r="E1013" s="19"/>
      <c r="F1013" s="19"/>
      <c r="G1013" s="19"/>
      <c r="H1013" s="19"/>
      <c r="I1013" s="29" t="s">
        <v>1</v>
      </c>
      <c r="J1013" s="19"/>
      <c r="K1013" s="29">
        <v>2037.5</v>
      </c>
      <c r="L1013" s="19"/>
      <c r="M1013" s="30" t="s">
        <v>1</v>
      </c>
      <c r="N1013" s="19"/>
    </row>
    <row r="1014" spans="1:14" x14ac:dyDescent="0.2">
      <c r="A1014" s="37" t="s">
        <v>395</v>
      </c>
      <c r="B1014" s="19"/>
      <c r="C1014" s="37" t="s">
        <v>396</v>
      </c>
      <c r="D1014" s="19"/>
      <c r="E1014" s="19"/>
      <c r="F1014" s="19"/>
      <c r="G1014" s="19"/>
      <c r="H1014" s="19"/>
      <c r="I1014" s="29" t="s">
        <v>1</v>
      </c>
      <c r="J1014" s="19"/>
      <c r="K1014" s="29">
        <v>324.81</v>
      </c>
      <c r="L1014" s="19"/>
      <c r="M1014" s="30" t="s">
        <v>1</v>
      </c>
      <c r="N1014" s="19"/>
    </row>
    <row r="1015" spans="1:14" x14ac:dyDescent="0.2">
      <c r="A1015" s="109" t="s">
        <v>233</v>
      </c>
      <c r="B1015" s="19"/>
      <c r="C1015" s="19"/>
      <c r="D1015" s="19"/>
      <c r="E1015" s="19"/>
      <c r="F1015" s="19"/>
      <c r="G1015" s="19"/>
      <c r="H1015" s="19"/>
      <c r="I1015" s="110">
        <v>3000</v>
      </c>
      <c r="J1015" s="19"/>
      <c r="K1015" s="110">
        <v>3000</v>
      </c>
      <c r="L1015" s="19"/>
      <c r="M1015" s="111">
        <v>100</v>
      </c>
      <c r="N1015" s="19"/>
    </row>
    <row r="1016" spans="1:14" x14ac:dyDescent="0.2">
      <c r="A1016" s="109" t="s">
        <v>234</v>
      </c>
      <c r="B1016" s="19"/>
      <c r="C1016" s="19"/>
      <c r="D1016" s="19"/>
      <c r="E1016" s="19"/>
      <c r="F1016" s="19"/>
      <c r="G1016" s="19"/>
      <c r="H1016" s="19"/>
      <c r="I1016" s="110">
        <v>3000</v>
      </c>
      <c r="J1016" s="19"/>
      <c r="K1016" s="110">
        <v>3000</v>
      </c>
      <c r="L1016" s="19"/>
      <c r="M1016" s="111">
        <v>100</v>
      </c>
      <c r="N1016" s="19"/>
    </row>
    <row r="1017" spans="1:14" x14ac:dyDescent="0.2">
      <c r="A1017" s="106" t="s">
        <v>387</v>
      </c>
      <c r="B1017" s="19"/>
      <c r="C1017" s="106" t="s">
        <v>388</v>
      </c>
      <c r="D1017" s="19"/>
      <c r="E1017" s="19"/>
      <c r="F1017" s="19"/>
      <c r="G1017" s="19"/>
      <c r="H1017" s="19"/>
      <c r="I1017" s="107">
        <v>3000</v>
      </c>
      <c r="J1017" s="19"/>
      <c r="K1017" s="107">
        <v>3000</v>
      </c>
      <c r="L1017" s="19"/>
      <c r="M1017" s="108">
        <v>100</v>
      </c>
      <c r="N1017" s="19"/>
    </row>
    <row r="1018" spans="1:14" x14ac:dyDescent="0.2">
      <c r="A1018" s="37" t="s">
        <v>395</v>
      </c>
      <c r="B1018" s="19"/>
      <c r="C1018" s="37" t="s">
        <v>396</v>
      </c>
      <c r="D1018" s="19"/>
      <c r="E1018" s="19"/>
      <c r="F1018" s="19"/>
      <c r="G1018" s="19"/>
      <c r="H1018" s="19"/>
      <c r="I1018" s="29" t="s">
        <v>1</v>
      </c>
      <c r="J1018" s="19"/>
      <c r="K1018" s="29">
        <v>3000</v>
      </c>
      <c r="L1018" s="19"/>
      <c r="M1018" s="30" t="s">
        <v>1</v>
      </c>
      <c r="N1018" s="19"/>
    </row>
    <row r="1019" spans="1:14" x14ac:dyDescent="0.2">
      <c r="A1019" s="112" t="s">
        <v>746</v>
      </c>
      <c r="B1019" s="19"/>
      <c r="C1019" s="112" t="s">
        <v>747</v>
      </c>
      <c r="D1019" s="19"/>
      <c r="E1019" s="19"/>
      <c r="F1019" s="19"/>
      <c r="G1019" s="19"/>
      <c r="H1019" s="19"/>
      <c r="I1019" s="113">
        <v>324371</v>
      </c>
      <c r="J1019" s="19"/>
      <c r="K1019" s="113">
        <v>319025.2</v>
      </c>
      <c r="L1019" s="19"/>
      <c r="M1019" s="114">
        <v>98.35</v>
      </c>
      <c r="N1019" s="19"/>
    </row>
    <row r="1020" spans="1:14" x14ac:dyDescent="0.2">
      <c r="A1020" s="109" t="s">
        <v>222</v>
      </c>
      <c r="B1020" s="19"/>
      <c r="C1020" s="19"/>
      <c r="D1020" s="19"/>
      <c r="E1020" s="19"/>
      <c r="F1020" s="19"/>
      <c r="G1020" s="19"/>
      <c r="H1020" s="19"/>
      <c r="I1020" s="110">
        <v>235670</v>
      </c>
      <c r="J1020" s="19"/>
      <c r="K1020" s="110">
        <v>230324.2</v>
      </c>
      <c r="L1020" s="19"/>
      <c r="M1020" s="111">
        <v>97.73</v>
      </c>
      <c r="N1020" s="19"/>
    </row>
    <row r="1021" spans="1:14" x14ac:dyDescent="0.2">
      <c r="A1021" s="109" t="s">
        <v>223</v>
      </c>
      <c r="B1021" s="19"/>
      <c r="C1021" s="19"/>
      <c r="D1021" s="19"/>
      <c r="E1021" s="19"/>
      <c r="F1021" s="19"/>
      <c r="G1021" s="19"/>
      <c r="H1021" s="19"/>
      <c r="I1021" s="110">
        <v>235670</v>
      </c>
      <c r="J1021" s="19"/>
      <c r="K1021" s="110">
        <v>230324.2</v>
      </c>
      <c r="L1021" s="19"/>
      <c r="M1021" s="111">
        <v>97.73</v>
      </c>
      <c r="N1021" s="19"/>
    </row>
    <row r="1022" spans="1:14" x14ac:dyDescent="0.2">
      <c r="A1022" s="106" t="s">
        <v>387</v>
      </c>
      <c r="B1022" s="19"/>
      <c r="C1022" s="106" t="s">
        <v>388</v>
      </c>
      <c r="D1022" s="19"/>
      <c r="E1022" s="19"/>
      <c r="F1022" s="19"/>
      <c r="G1022" s="19"/>
      <c r="H1022" s="19"/>
      <c r="I1022" s="107">
        <v>235670</v>
      </c>
      <c r="J1022" s="19"/>
      <c r="K1022" s="107">
        <v>230324.2</v>
      </c>
      <c r="L1022" s="19"/>
      <c r="M1022" s="108">
        <v>97.73</v>
      </c>
      <c r="N1022" s="19"/>
    </row>
    <row r="1023" spans="1:14" x14ac:dyDescent="0.2">
      <c r="A1023" s="37" t="s">
        <v>450</v>
      </c>
      <c r="B1023" s="19"/>
      <c r="C1023" s="37" t="s">
        <v>451</v>
      </c>
      <c r="D1023" s="19"/>
      <c r="E1023" s="19"/>
      <c r="F1023" s="19"/>
      <c r="G1023" s="19"/>
      <c r="H1023" s="19"/>
      <c r="I1023" s="29" t="s">
        <v>1</v>
      </c>
      <c r="J1023" s="19"/>
      <c r="K1023" s="29">
        <v>100</v>
      </c>
      <c r="L1023" s="19"/>
      <c r="M1023" s="30" t="s">
        <v>1</v>
      </c>
      <c r="N1023" s="19"/>
    </row>
    <row r="1024" spans="1:14" x14ac:dyDescent="0.2">
      <c r="A1024" s="37" t="s">
        <v>525</v>
      </c>
      <c r="B1024" s="19"/>
      <c r="C1024" s="37" t="s">
        <v>526</v>
      </c>
      <c r="D1024" s="19"/>
      <c r="E1024" s="19"/>
      <c r="F1024" s="19"/>
      <c r="G1024" s="19"/>
      <c r="H1024" s="19"/>
      <c r="I1024" s="29" t="s">
        <v>1</v>
      </c>
      <c r="J1024" s="19"/>
      <c r="K1024" s="29">
        <v>2893.71</v>
      </c>
      <c r="L1024" s="19"/>
      <c r="M1024" s="30" t="s">
        <v>1</v>
      </c>
      <c r="N1024" s="19"/>
    </row>
    <row r="1025" spans="1:14" x14ac:dyDescent="0.2">
      <c r="A1025" s="37" t="s">
        <v>452</v>
      </c>
      <c r="B1025" s="19"/>
      <c r="C1025" s="37" t="s">
        <v>453</v>
      </c>
      <c r="D1025" s="19"/>
      <c r="E1025" s="19"/>
      <c r="F1025" s="19"/>
      <c r="G1025" s="19"/>
      <c r="H1025" s="19"/>
      <c r="I1025" s="29" t="s">
        <v>1</v>
      </c>
      <c r="J1025" s="19"/>
      <c r="K1025" s="29">
        <v>60322.28</v>
      </c>
      <c r="L1025" s="19"/>
      <c r="M1025" s="30" t="s">
        <v>1</v>
      </c>
      <c r="N1025" s="19"/>
    </row>
    <row r="1026" spans="1:14" x14ac:dyDescent="0.2">
      <c r="A1026" s="37" t="s">
        <v>395</v>
      </c>
      <c r="B1026" s="19"/>
      <c r="C1026" s="37" t="s">
        <v>396</v>
      </c>
      <c r="D1026" s="19"/>
      <c r="E1026" s="19"/>
      <c r="F1026" s="19"/>
      <c r="G1026" s="19"/>
      <c r="H1026" s="19"/>
      <c r="I1026" s="29" t="s">
        <v>1</v>
      </c>
      <c r="J1026" s="19"/>
      <c r="K1026" s="29">
        <v>136693.82999999999</v>
      </c>
      <c r="L1026" s="19"/>
      <c r="M1026" s="30" t="s">
        <v>1</v>
      </c>
      <c r="N1026" s="19"/>
    </row>
    <row r="1027" spans="1:14" x14ac:dyDescent="0.2">
      <c r="A1027" s="37" t="s">
        <v>456</v>
      </c>
      <c r="B1027" s="19"/>
      <c r="C1027" s="37" t="s">
        <v>457</v>
      </c>
      <c r="D1027" s="19"/>
      <c r="E1027" s="19"/>
      <c r="F1027" s="19"/>
      <c r="G1027" s="19"/>
      <c r="H1027" s="19"/>
      <c r="I1027" s="29" t="s">
        <v>1</v>
      </c>
      <c r="J1027" s="19"/>
      <c r="K1027" s="29">
        <v>26077.49</v>
      </c>
      <c r="L1027" s="19"/>
      <c r="M1027" s="30" t="s">
        <v>1</v>
      </c>
      <c r="N1027" s="19"/>
    </row>
    <row r="1028" spans="1:14" x14ac:dyDescent="0.2">
      <c r="A1028" s="37" t="s">
        <v>405</v>
      </c>
      <c r="B1028" s="19"/>
      <c r="C1028" s="37" t="s">
        <v>406</v>
      </c>
      <c r="D1028" s="19"/>
      <c r="E1028" s="19"/>
      <c r="F1028" s="19"/>
      <c r="G1028" s="19"/>
      <c r="H1028" s="19"/>
      <c r="I1028" s="29" t="s">
        <v>1</v>
      </c>
      <c r="J1028" s="19"/>
      <c r="K1028" s="29">
        <v>4236.8900000000003</v>
      </c>
      <c r="L1028" s="19"/>
      <c r="M1028" s="30" t="s">
        <v>1</v>
      </c>
      <c r="N1028" s="19"/>
    </row>
    <row r="1029" spans="1:14" x14ac:dyDescent="0.2">
      <c r="A1029" s="109" t="s">
        <v>233</v>
      </c>
      <c r="B1029" s="19"/>
      <c r="C1029" s="19"/>
      <c r="D1029" s="19"/>
      <c r="E1029" s="19"/>
      <c r="F1029" s="19"/>
      <c r="G1029" s="19"/>
      <c r="H1029" s="19"/>
      <c r="I1029" s="110">
        <v>13000</v>
      </c>
      <c r="J1029" s="19"/>
      <c r="K1029" s="110">
        <v>13000</v>
      </c>
      <c r="L1029" s="19"/>
      <c r="M1029" s="111">
        <v>100</v>
      </c>
      <c r="N1029" s="19"/>
    </row>
    <row r="1030" spans="1:14" x14ac:dyDescent="0.2">
      <c r="A1030" s="109" t="s">
        <v>234</v>
      </c>
      <c r="B1030" s="19"/>
      <c r="C1030" s="19"/>
      <c r="D1030" s="19"/>
      <c r="E1030" s="19"/>
      <c r="F1030" s="19"/>
      <c r="G1030" s="19"/>
      <c r="H1030" s="19"/>
      <c r="I1030" s="110">
        <v>13000</v>
      </c>
      <c r="J1030" s="19"/>
      <c r="K1030" s="110">
        <v>13000</v>
      </c>
      <c r="L1030" s="19"/>
      <c r="M1030" s="111">
        <v>100</v>
      </c>
      <c r="N1030" s="19"/>
    </row>
    <row r="1031" spans="1:14" x14ac:dyDescent="0.2">
      <c r="A1031" s="106" t="s">
        <v>387</v>
      </c>
      <c r="B1031" s="19"/>
      <c r="C1031" s="106" t="s">
        <v>388</v>
      </c>
      <c r="D1031" s="19"/>
      <c r="E1031" s="19"/>
      <c r="F1031" s="19"/>
      <c r="G1031" s="19"/>
      <c r="H1031" s="19"/>
      <c r="I1031" s="107">
        <v>13000</v>
      </c>
      <c r="J1031" s="19"/>
      <c r="K1031" s="107">
        <v>13000</v>
      </c>
      <c r="L1031" s="19"/>
      <c r="M1031" s="108">
        <v>100</v>
      </c>
      <c r="N1031" s="19"/>
    </row>
    <row r="1032" spans="1:14" x14ac:dyDescent="0.2">
      <c r="A1032" s="37" t="s">
        <v>395</v>
      </c>
      <c r="B1032" s="19"/>
      <c r="C1032" s="37" t="s">
        <v>396</v>
      </c>
      <c r="D1032" s="19"/>
      <c r="E1032" s="19"/>
      <c r="F1032" s="19"/>
      <c r="G1032" s="19"/>
      <c r="H1032" s="19"/>
      <c r="I1032" s="29" t="s">
        <v>1</v>
      </c>
      <c r="J1032" s="19"/>
      <c r="K1032" s="29">
        <v>13000</v>
      </c>
      <c r="L1032" s="19"/>
      <c r="M1032" s="30" t="s">
        <v>1</v>
      </c>
      <c r="N1032" s="19"/>
    </row>
    <row r="1033" spans="1:14" x14ac:dyDescent="0.2">
      <c r="A1033" s="109" t="s">
        <v>238</v>
      </c>
      <c r="B1033" s="19"/>
      <c r="C1033" s="19"/>
      <c r="D1033" s="19"/>
      <c r="E1033" s="19"/>
      <c r="F1033" s="19"/>
      <c r="G1033" s="19"/>
      <c r="H1033" s="19"/>
      <c r="I1033" s="110">
        <v>75701</v>
      </c>
      <c r="J1033" s="19"/>
      <c r="K1033" s="110">
        <v>75701</v>
      </c>
      <c r="L1033" s="19"/>
      <c r="M1033" s="111">
        <v>100</v>
      </c>
      <c r="N1033" s="19"/>
    </row>
    <row r="1034" spans="1:14" x14ac:dyDescent="0.2">
      <c r="A1034" s="109" t="s">
        <v>239</v>
      </c>
      <c r="B1034" s="19"/>
      <c r="C1034" s="19"/>
      <c r="D1034" s="19"/>
      <c r="E1034" s="19"/>
      <c r="F1034" s="19"/>
      <c r="G1034" s="19"/>
      <c r="H1034" s="19"/>
      <c r="I1034" s="110">
        <v>75701</v>
      </c>
      <c r="J1034" s="19"/>
      <c r="K1034" s="110">
        <v>75701</v>
      </c>
      <c r="L1034" s="19"/>
      <c r="M1034" s="111">
        <v>100</v>
      </c>
      <c r="N1034" s="19"/>
    </row>
    <row r="1035" spans="1:14" x14ac:dyDescent="0.2">
      <c r="A1035" s="106" t="s">
        <v>387</v>
      </c>
      <c r="B1035" s="19"/>
      <c r="C1035" s="106" t="s">
        <v>388</v>
      </c>
      <c r="D1035" s="19"/>
      <c r="E1035" s="19"/>
      <c r="F1035" s="19"/>
      <c r="G1035" s="19"/>
      <c r="H1035" s="19"/>
      <c r="I1035" s="107">
        <v>75701</v>
      </c>
      <c r="J1035" s="19"/>
      <c r="K1035" s="107">
        <v>75701</v>
      </c>
      <c r="L1035" s="19"/>
      <c r="M1035" s="108">
        <v>100</v>
      </c>
      <c r="N1035" s="19"/>
    </row>
    <row r="1036" spans="1:14" x14ac:dyDescent="0.2">
      <c r="A1036" s="37" t="s">
        <v>446</v>
      </c>
      <c r="B1036" s="19"/>
      <c r="C1036" s="37" t="s">
        <v>447</v>
      </c>
      <c r="D1036" s="19"/>
      <c r="E1036" s="19"/>
      <c r="F1036" s="19"/>
      <c r="G1036" s="19"/>
      <c r="H1036" s="19"/>
      <c r="I1036" s="29" t="s">
        <v>1</v>
      </c>
      <c r="J1036" s="19"/>
      <c r="K1036" s="29">
        <v>100</v>
      </c>
      <c r="L1036" s="19"/>
      <c r="M1036" s="30" t="s">
        <v>1</v>
      </c>
      <c r="N1036" s="19"/>
    </row>
    <row r="1037" spans="1:14" x14ac:dyDescent="0.2">
      <c r="A1037" s="37" t="s">
        <v>450</v>
      </c>
      <c r="B1037" s="19"/>
      <c r="C1037" s="37" t="s">
        <v>451</v>
      </c>
      <c r="D1037" s="19"/>
      <c r="E1037" s="19"/>
      <c r="F1037" s="19"/>
      <c r="G1037" s="19"/>
      <c r="H1037" s="19"/>
      <c r="I1037" s="29" t="s">
        <v>1</v>
      </c>
      <c r="J1037" s="19"/>
      <c r="K1037" s="29">
        <v>19726.46</v>
      </c>
      <c r="L1037" s="19"/>
      <c r="M1037" s="30" t="s">
        <v>1</v>
      </c>
      <c r="N1037" s="19"/>
    </row>
    <row r="1038" spans="1:14" x14ac:dyDescent="0.2">
      <c r="A1038" s="37" t="s">
        <v>399</v>
      </c>
      <c r="B1038" s="19"/>
      <c r="C1038" s="37" t="s">
        <v>400</v>
      </c>
      <c r="D1038" s="19"/>
      <c r="E1038" s="19"/>
      <c r="F1038" s="19"/>
      <c r="G1038" s="19"/>
      <c r="H1038" s="19"/>
      <c r="I1038" s="29" t="s">
        <v>1</v>
      </c>
      <c r="J1038" s="19"/>
      <c r="K1038" s="29">
        <v>25613.94</v>
      </c>
      <c r="L1038" s="19"/>
      <c r="M1038" s="30" t="s">
        <v>1</v>
      </c>
      <c r="N1038" s="19"/>
    </row>
    <row r="1039" spans="1:14" x14ac:dyDescent="0.2">
      <c r="A1039" s="37" t="s">
        <v>491</v>
      </c>
      <c r="B1039" s="19"/>
      <c r="C1039" s="37" t="s">
        <v>492</v>
      </c>
      <c r="D1039" s="19"/>
      <c r="E1039" s="19"/>
      <c r="F1039" s="19"/>
      <c r="G1039" s="19"/>
      <c r="H1039" s="19"/>
      <c r="I1039" s="29" t="s">
        <v>1</v>
      </c>
      <c r="J1039" s="19"/>
      <c r="K1039" s="29">
        <v>5524.36</v>
      </c>
      <c r="L1039" s="19"/>
      <c r="M1039" s="30" t="s">
        <v>1</v>
      </c>
      <c r="N1039" s="19"/>
    </row>
    <row r="1040" spans="1:14" x14ac:dyDescent="0.2">
      <c r="A1040" s="37" t="s">
        <v>401</v>
      </c>
      <c r="B1040" s="19"/>
      <c r="C1040" s="37" t="s">
        <v>402</v>
      </c>
      <c r="D1040" s="19"/>
      <c r="E1040" s="19"/>
      <c r="F1040" s="19"/>
      <c r="G1040" s="19"/>
      <c r="H1040" s="19"/>
      <c r="I1040" s="29" t="s">
        <v>1</v>
      </c>
      <c r="J1040" s="19"/>
      <c r="K1040" s="29">
        <v>281.05</v>
      </c>
      <c r="L1040" s="19"/>
      <c r="M1040" s="30" t="s">
        <v>1</v>
      </c>
      <c r="N1040" s="19"/>
    </row>
    <row r="1041" spans="1:14" x14ac:dyDescent="0.2">
      <c r="A1041" s="37" t="s">
        <v>456</v>
      </c>
      <c r="B1041" s="19"/>
      <c r="C1041" s="37" t="s">
        <v>457</v>
      </c>
      <c r="D1041" s="19"/>
      <c r="E1041" s="19"/>
      <c r="F1041" s="19"/>
      <c r="G1041" s="19"/>
      <c r="H1041" s="19"/>
      <c r="I1041" s="29" t="s">
        <v>1</v>
      </c>
      <c r="J1041" s="19"/>
      <c r="K1041" s="29">
        <v>17509.189999999999</v>
      </c>
      <c r="L1041" s="19"/>
      <c r="M1041" s="30" t="s">
        <v>1</v>
      </c>
      <c r="N1041" s="19"/>
    </row>
    <row r="1042" spans="1:14" x14ac:dyDescent="0.2">
      <c r="A1042" s="37" t="s">
        <v>405</v>
      </c>
      <c r="B1042" s="19"/>
      <c r="C1042" s="37" t="s">
        <v>406</v>
      </c>
      <c r="D1042" s="19"/>
      <c r="E1042" s="19"/>
      <c r="F1042" s="19"/>
      <c r="G1042" s="19"/>
      <c r="H1042" s="19"/>
      <c r="I1042" s="29" t="s">
        <v>1</v>
      </c>
      <c r="J1042" s="19"/>
      <c r="K1042" s="29">
        <v>6946</v>
      </c>
      <c r="L1042" s="19"/>
      <c r="M1042" s="30" t="s">
        <v>1</v>
      </c>
      <c r="N1042" s="19"/>
    </row>
    <row r="1043" spans="1:14" x14ac:dyDescent="0.2">
      <c r="A1043" s="112" t="s">
        <v>748</v>
      </c>
      <c r="B1043" s="19"/>
      <c r="C1043" s="112" t="s">
        <v>749</v>
      </c>
      <c r="D1043" s="19"/>
      <c r="E1043" s="19"/>
      <c r="F1043" s="19"/>
      <c r="G1043" s="19"/>
      <c r="H1043" s="19"/>
      <c r="I1043" s="113">
        <v>40000</v>
      </c>
      <c r="J1043" s="19"/>
      <c r="K1043" s="113">
        <v>40000</v>
      </c>
      <c r="L1043" s="19"/>
      <c r="M1043" s="114">
        <v>100</v>
      </c>
      <c r="N1043" s="19"/>
    </row>
    <row r="1044" spans="1:14" x14ac:dyDescent="0.2">
      <c r="A1044" s="109" t="s">
        <v>222</v>
      </c>
      <c r="B1044" s="19"/>
      <c r="C1044" s="19"/>
      <c r="D1044" s="19"/>
      <c r="E1044" s="19"/>
      <c r="F1044" s="19"/>
      <c r="G1044" s="19"/>
      <c r="H1044" s="19"/>
      <c r="I1044" s="110">
        <v>40000</v>
      </c>
      <c r="J1044" s="19"/>
      <c r="K1044" s="110">
        <v>40000</v>
      </c>
      <c r="L1044" s="19"/>
      <c r="M1044" s="111">
        <v>100</v>
      </c>
      <c r="N1044" s="19"/>
    </row>
    <row r="1045" spans="1:14" x14ac:dyDescent="0.2">
      <c r="A1045" s="109" t="s">
        <v>223</v>
      </c>
      <c r="B1045" s="19"/>
      <c r="C1045" s="19"/>
      <c r="D1045" s="19"/>
      <c r="E1045" s="19"/>
      <c r="F1045" s="19"/>
      <c r="G1045" s="19"/>
      <c r="H1045" s="19"/>
      <c r="I1045" s="110">
        <v>40000</v>
      </c>
      <c r="J1045" s="19"/>
      <c r="K1045" s="110">
        <v>40000</v>
      </c>
      <c r="L1045" s="19"/>
      <c r="M1045" s="111">
        <v>100</v>
      </c>
      <c r="N1045" s="19"/>
    </row>
    <row r="1046" spans="1:14" x14ac:dyDescent="0.2">
      <c r="A1046" s="106" t="s">
        <v>415</v>
      </c>
      <c r="B1046" s="19"/>
      <c r="C1046" s="106" t="s">
        <v>416</v>
      </c>
      <c r="D1046" s="19"/>
      <c r="E1046" s="19"/>
      <c r="F1046" s="19"/>
      <c r="G1046" s="19"/>
      <c r="H1046" s="19"/>
      <c r="I1046" s="107">
        <v>40000</v>
      </c>
      <c r="J1046" s="19"/>
      <c r="K1046" s="107">
        <v>40000</v>
      </c>
      <c r="L1046" s="19"/>
      <c r="M1046" s="108">
        <v>100</v>
      </c>
      <c r="N1046" s="19"/>
    </row>
    <row r="1047" spans="1:14" x14ac:dyDescent="0.2">
      <c r="A1047" s="37" t="s">
        <v>483</v>
      </c>
      <c r="B1047" s="19"/>
      <c r="C1047" s="37" t="s">
        <v>484</v>
      </c>
      <c r="D1047" s="19"/>
      <c r="E1047" s="19"/>
      <c r="F1047" s="19"/>
      <c r="G1047" s="19"/>
      <c r="H1047" s="19"/>
      <c r="I1047" s="29" t="s">
        <v>1</v>
      </c>
      <c r="J1047" s="19"/>
      <c r="K1047" s="29">
        <v>40000</v>
      </c>
      <c r="L1047" s="19"/>
      <c r="M1047" s="30" t="s">
        <v>1</v>
      </c>
      <c r="N1047" s="19"/>
    </row>
    <row r="1048" spans="1:14" x14ac:dyDescent="0.2">
      <c r="A1048" s="112" t="s">
        <v>750</v>
      </c>
      <c r="B1048" s="19"/>
      <c r="C1048" s="112" t="s">
        <v>751</v>
      </c>
      <c r="D1048" s="19"/>
      <c r="E1048" s="19"/>
      <c r="F1048" s="19"/>
      <c r="G1048" s="19"/>
      <c r="H1048" s="19"/>
      <c r="I1048" s="113">
        <v>4000</v>
      </c>
      <c r="J1048" s="19"/>
      <c r="K1048" s="113">
        <v>4000</v>
      </c>
      <c r="L1048" s="19"/>
      <c r="M1048" s="114">
        <v>100</v>
      </c>
      <c r="N1048" s="19"/>
    </row>
    <row r="1049" spans="1:14" x14ac:dyDescent="0.2">
      <c r="A1049" s="109" t="s">
        <v>222</v>
      </c>
      <c r="B1049" s="19"/>
      <c r="C1049" s="19"/>
      <c r="D1049" s="19"/>
      <c r="E1049" s="19"/>
      <c r="F1049" s="19"/>
      <c r="G1049" s="19"/>
      <c r="H1049" s="19"/>
      <c r="I1049" s="110">
        <v>4000</v>
      </c>
      <c r="J1049" s="19"/>
      <c r="K1049" s="110">
        <v>4000</v>
      </c>
      <c r="L1049" s="19"/>
      <c r="M1049" s="111">
        <v>100</v>
      </c>
      <c r="N1049" s="19"/>
    </row>
    <row r="1050" spans="1:14" x14ac:dyDescent="0.2">
      <c r="A1050" s="109" t="s">
        <v>223</v>
      </c>
      <c r="B1050" s="19"/>
      <c r="C1050" s="19"/>
      <c r="D1050" s="19"/>
      <c r="E1050" s="19"/>
      <c r="F1050" s="19"/>
      <c r="G1050" s="19"/>
      <c r="H1050" s="19"/>
      <c r="I1050" s="110">
        <v>4000</v>
      </c>
      <c r="J1050" s="19"/>
      <c r="K1050" s="110">
        <v>4000</v>
      </c>
      <c r="L1050" s="19"/>
      <c r="M1050" s="111">
        <v>100</v>
      </c>
      <c r="N1050" s="19"/>
    </row>
    <row r="1051" spans="1:14" x14ac:dyDescent="0.2">
      <c r="A1051" s="106" t="s">
        <v>415</v>
      </c>
      <c r="B1051" s="19"/>
      <c r="C1051" s="106" t="s">
        <v>416</v>
      </c>
      <c r="D1051" s="19"/>
      <c r="E1051" s="19"/>
      <c r="F1051" s="19"/>
      <c r="G1051" s="19"/>
      <c r="H1051" s="19"/>
      <c r="I1051" s="107">
        <v>4000</v>
      </c>
      <c r="J1051" s="19"/>
      <c r="K1051" s="107">
        <v>4000</v>
      </c>
      <c r="L1051" s="19"/>
      <c r="M1051" s="108">
        <v>100</v>
      </c>
      <c r="N1051" s="19"/>
    </row>
    <row r="1052" spans="1:14" x14ac:dyDescent="0.2">
      <c r="A1052" s="37" t="s">
        <v>483</v>
      </c>
      <c r="B1052" s="19"/>
      <c r="C1052" s="37" t="s">
        <v>484</v>
      </c>
      <c r="D1052" s="19"/>
      <c r="E1052" s="19"/>
      <c r="F1052" s="19"/>
      <c r="G1052" s="19"/>
      <c r="H1052" s="19"/>
      <c r="I1052" s="29" t="s">
        <v>1</v>
      </c>
      <c r="J1052" s="19"/>
      <c r="K1052" s="29">
        <v>4000</v>
      </c>
      <c r="L1052" s="19"/>
      <c r="M1052" s="30" t="s">
        <v>1</v>
      </c>
      <c r="N1052" s="19"/>
    </row>
    <row r="1053" spans="1:14" x14ac:dyDescent="0.2">
      <c r="A1053" s="115" t="s">
        <v>752</v>
      </c>
      <c r="B1053" s="19"/>
      <c r="C1053" s="115" t="s">
        <v>753</v>
      </c>
      <c r="D1053" s="19"/>
      <c r="E1053" s="19"/>
      <c r="F1053" s="19"/>
      <c r="G1053" s="19"/>
      <c r="H1053" s="19"/>
      <c r="I1053" s="116">
        <v>13300</v>
      </c>
      <c r="J1053" s="19"/>
      <c r="K1053" s="116">
        <v>13272.28</v>
      </c>
      <c r="L1053" s="19"/>
      <c r="M1053" s="117">
        <v>99.79</v>
      </c>
      <c r="N1053" s="19"/>
    </row>
    <row r="1054" spans="1:14" x14ac:dyDescent="0.2">
      <c r="A1054" s="112" t="s">
        <v>754</v>
      </c>
      <c r="B1054" s="19"/>
      <c r="C1054" s="112" t="s">
        <v>755</v>
      </c>
      <c r="D1054" s="19"/>
      <c r="E1054" s="19"/>
      <c r="F1054" s="19"/>
      <c r="G1054" s="19"/>
      <c r="H1054" s="19"/>
      <c r="I1054" s="113">
        <v>13300</v>
      </c>
      <c r="J1054" s="19"/>
      <c r="K1054" s="113">
        <v>13272.28</v>
      </c>
      <c r="L1054" s="19"/>
      <c r="M1054" s="114">
        <v>99.79</v>
      </c>
      <c r="N1054" s="19"/>
    </row>
    <row r="1055" spans="1:14" x14ac:dyDescent="0.2">
      <c r="A1055" s="109" t="s">
        <v>222</v>
      </c>
      <c r="B1055" s="19"/>
      <c r="C1055" s="19"/>
      <c r="D1055" s="19"/>
      <c r="E1055" s="19"/>
      <c r="F1055" s="19"/>
      <c r="G1055" s="19"/>
      <c r="H1055" s="19"/>
      <c r="I1055" s="110">
        <v>13300</v>
      </c>
      <c r="J1055" s="19"/>
      <c r="K1055" s="110">
        <v>13272.28</v>
      </c>
      <c r="L1055" s="19"/>
      <c r="M1055" s="111">
        <v>99.79</v>
      </c>
      <c r="N1055" s="19"/>
    </row>
    <row r="1056" spans="1:14" x14ac:dyDescent="0.2">
      <c r="A1056" s="109" t="s">
        <v>223</v>
      </c>
      <c r="B1056" s="19"/>
      <c r="C1056" s="19"/>
      <c r="D1056" s="19"/>
      <c r="E1056" s="19"/>
      <c r="F1056" s="19"/>
      <c r="G1056" s="19"/>
      <c r="H1056" s="19"/>
      <c r="I1056" s="110">
        <v>13300</v>
      </c>
      <c r="J1056" s="19"/>
      <c r="K1056" s="110">
        <v>13272.28</v>
      </c>
      <c r="L1056" s="19"/>
      <c r="M1056" s="111">
        <v>99.79</v>
      </c>
      <c r="N1056" s="19"/>
    </row>
    <row r="1057" spans="1:14" x14ac:dyDescent="0.2">
      <c r="A1057" s="106" t="s">
        <v>415</v>
      </c>
      <c r="B1057" s="19"/>
      <c r="C1057" s="106" t="s">
        <v>416</v>
      </c>
      <c r="D1057" s="19"/>
      <c r="E1057" s="19"/>
      <c r="F1057" s="19"/>
      <c r="G1057" s="19"/>
      <c r="H1057" s="19"/>
      <c r="I1057" s="107">
        <v>13300</v>
      </c>
      <c r="J1057" s="19"/>
      <c r="K1057" s="107">
        <v>13272.28</v>
      </c>
      <c r="L1057" s="19"/>
      <c r="M1057" s="108">
        <v>99.79</v>
      </c>
      <c r="N1057" s="19"/>
    </row>
    <row r="1058" spans="1:14" x14ac:dyDescent="0.2">
      <c r="A1058" s="37" t="s">
        <v>483</v>
      </c>
      <c r="B1058" s="19"/>
      <c r="C1058" s="37" t="s">
        <v>484</v>
      </c>
      <c r="D1058" s="19"/>
      <c r="E1058" s="19"/>
      <c r="F1058" s="19"/>
      <c r="G1058" s="19"/>
      <c r="H1058" s="19"/>
      <c r="I1058" s="29" t="s">
        <v>1</v>
      </c>
      <c r="J1058" s="19"/>
      <c r="K1058" s="29">
        <v>13272.28</v>
      </c>
      <c r="L1058" s="19"/>
      <c r="M1058" s="30" t="s">
        <v>1</v>
      </c>
      <c r="N1058" s="19"/>
    </row>
    <row r="1059" spans="1:14" x14ac:dyDescent="0.2">
      <c r="A1059" s="115" t="s">
        <v>756</v>
      </c>
      <c r="B1059" s="19"/>
      <c r="C1059" s="115" t="s">
        <v>757</v>
      </c>
      <c r="D1059" s="19"/>
      <c r="E1059" s="19"/>
      <c r="F1059" s="19"/>
      <c r="G1059" s="19"/>
      <c r="H1059" s="19"/>
      <c r="I1059" s="116">
        <v>168200</v>
      </c>
      <c r="J1059" s="19"/>
      <c r="K1059" s="116">
        <v>167589.20000000001</v>
      </c>
      <c r="L1059" s="19"/>
      <c r="M1059" s="117">
        <v>99.64</v>
      </c>
      <c r="N1059" s="19"/>
    </row>
    <row r="1060" spans="1:14" x14ac:dyDescent="0.2">
      <c r="A1060" s="112" t="s">
        <v>758</v>
      </c>
      <c r="B1060" s="19"/>
      <c r="C1060" s="112" t="s">
        <v>759</v>
      </c>
      <c r="D1060" s="19"/>
      <c r="E1060" s="19"/>
      <c r="F1060" s="19"/>
      <c r="G1060" s="19"/>
      <c r="H1060" s="19"/>
      <c r="I1060" s="113">
        <v>168200</v>
      </c>
      <c r="J1060" s="19"/>
      <c r="K1060" s="113">
        <v>167589.20000000001</v>
      </c>
      <c r="L1060" s="19"/>
      <c r="M1060" s="114">
        <v>99.64</v>
      </c>
      <c r="N1060" s="19"/>
    </row>
    <row r="1061" spans="1:14" x14ac:dyDescent="0.2">
      <c r="A1061" s="109" t="s">
        <v>222</v>
      </c>
      <c r="B1061" s="19"/>
      <c r="C1061" s="19"/>
      <c r="D1061" s="19"/>
      <c r="E1061" s="19"/>
      <c r="F1061" s="19"/>
      <c r="G1061" s="19"/>
      <c r="H1061" s="19"/>
      <c r="I1061" s="110">
        <v>168200</v>
      </c>
      <c r="J1061" s="19"/>
      <c r="K1061" s="110">
        <v>167589.20000000001</v>
      </c>
      <c r="L1061" s="19"/>
      <c r="M1061" s="111">
        <v>99.64</v>
      </c>
      <c r="N1061" s="19"/>
    </row>
    <row r="1062" spans="1:14" x14ac:dyDescent="0.2">
      <c r="A1062" s="109" t="s">
        <v>223</v>
      </c>
      <c r="B1062" s="19"/>
      <c r="C1062" s="19"/>
      <c r="D1062" s="19"/>
      <c r="E1062" s="19"/>
      <c r="F1062" s="19"/>
      <c r="G1062" s="19"/>
      <c r="H1062" s="19"/>
      <c r="I1062" s="110">
        <v>168200</v>
      </c>
      <c r="J1062" s="19"/>
      <c r="K1062" s="110">
        <v>167589.20000000001</v>
      </c>
      <c r="L1062" s="19"/>
      <c r="M1062" s="111">
        <v>99.64</v>
      </c>
      <c r="N1062" s="19"/>
    </row>
    <row r="1063" spans="1:14" x14ac:dyDescent="0.2">
      <c r="A1063" s="106" t="s">
        <v>666</v>
      </c>
      <c r="B1063" s="19"/>
      <c r="C1063" s="106" t="s">
        <v>667</v>
      </c>
      <c r="D1063" s="19"/>
      <c r="E1063" s="19"/>
      <c r="F1063" s="19"/>
      <c r="G1063" s="19"/>
      <c r="H1063" s="19"/>
      <c r="I1063" s="107">
        <v>14700</v>
      </c>
      <c r="J1063" s="19"/>
      <c r="K1063" s="107">
        <v>14599.2</v>
      </c>
      <c r="L1063" s="19"/>
      <c r="M1063" s="108">
        <v>99.31</v>
      </c>
      <c r="N1063" s="19"/>
    </row>
    <row r="1064" spans="1:14" x14ac:dyDescent="0.2">
      <c r="A1064" s="37" t="s">
        <v>760</v>
      </c>
      <c r="B1064" s="19"/>
      <c r="C1064" s="37" t="s">
        <v>761</v>
      </c>
      <c r="D1064" s="19"/>
      <c r="E1064" s="19"/>
      <c r="F1064" s="19"/>
      <c r="G1064" s="19"/>
      <c r="H1064" s="19"/>
      <c r="I1064" s="29" t="s">
        <v>1</v>
      </c>
      <c r="J1064" s="19"/>
      <c r="K1064" s="29">
        <v>14599.2</v>
      </c>
      <c r="L1064" s="19"/>
      <c r="M1064" s="30" t="s">
        <v>1</v>
      </c>
      <c r="N1064" s="19"/>
    </row>
    <row r="1065" spans="1:14" x14ac:dyDescent="0.2">
      <c r="A1065" s="106" t="s">
        <v>460</v>
      </c>
      <c r="B1065" s="19"/>
      <c r="C1065" s="106" t="s">
        <v>461</v>
      </c>
      <c r="D1065" s="19"/>
      <c r="E1065" s="19"/>
      <c r="F1065" s="19"/>
      <c r="G1065" s="19"/>
      <c r="H1065" s="19"/>
      <c r="I1065" s="107">
        <v>153500</v>
      </c>
      <c r="J1065" s="19"/>
      <c r="K1065" s="107">
        <v>152990</v>
      </c>
      <c r="L1065" s="19"/>
      <c r="M1065" s="108">
        <v>99.67</v>
      </c>
      <c r="N1065" s="19"/>
    </row>
    <row r="1066" spans="1:14" x14ac:dyDescent="0.2">
      <c r="A1066" s="37" t="s">
        <v>462</v>
      </c>
      <c r="B1066" s="19"/>
      <c r="C1066" s="37" t="s">
        <v>463</v>
      </c>
      <c r="D1066" s="19"/>
      <c r="E1066" s="19"/>
      <c r="F1066" s="19"/>
      <c r="G1066" s="19"/>
      <c r="H1066" s="19"/>
      <c r="I1066" s="29" t="s">
        <v>1</v>
      </c>
      <c r="J1066" s="19"/>
      <c r="K1066" s="29">
        <v>152990</v>
      </c>
      <c r="L1066" s="19"/>
      <c r="M1066" s="30" t="s">
        <v>1</v>
      </c>
      <c r="N1066" s="19"/>
    </row>
    <row r="1067" spans="1:14" x14ac:dyDescent="0.2">
      <c r="A1067" s="115" t="s">
        <v>762</v>
      </c>
      <c r="B1067" s="19"/>
      <c r="C1067" s="115" t="s">
        <v>763</v>
      </c>
      <c r="D1067" s="19"/>
      <c r="E1067" s="19"/>
      <c r="F1067" s="19"/>
      <c r="G1067" s="19"/>
      <c r="H1067" s="19"/>
      <c r="I1067" s="116">
        <v>570450</v>
      </c>
      <c r="J1067" s="19"/>
      <c r="K1067" s="116">
        <v>596760</v>
      </c>
      <c r="L1067" s="19"/>
      <c r="M1067" s="117">
        <v>104.61</v>
      </c>
      <c r="N1067" s="19"/>
    </row>
    <row r="1068" spans="1:14" x14ac:dyDescent="0.2">
      <c r="A1068" s="112" t="s">
        <v>764</v>
      </c>
      <c r="B1068" s="19"/>
      <c r="C1068" s="112" t="s">
        <v>765</v>
      </c>
      <c r="D1068" s="19"/>
      <c r="E1068" s="19"/>
      <c r="F1068" s="19"/>
      <c r="G1068" s="19"/>
      <c r="H1068" s="19"/>
      <c r="I1068" s="113">
        <v>555300</v>
      </c>
      <c r="J1068" s="19"/>
      <c r="K1068" s="113">
        <v>582878.5</v>
      </c>
      <c r="L1068" s="19"/>
      <c r="M1068" s="114">
        <v>104.97</v>
      </c>
      <c r="N1068" s="19"/>
    </row>
    <row r="1069" spans="1:14" x14ac:dyDescent="0.2">
      <c r="A1069" s="109" t="s">
        <v>222</v>
      </c>
      <c r="B1069" s="19"/>
      <c r="C1069" s="19"/>
      <c r="D1069" s="19"/>
      <c r="E1069" s="19"/>
      <c r="F1069" s="19"/>
      <c r="G1069" s="19"/>
      <c r="H1069" s="19"/>
      <c r="I1069" s="110">
        <v>380000</v>
      </c>
      <c r="J1069" s="19"/>
      <c r="K1069" s="110">
        <v>379204.5</v>
      </c>
      <c r="L1069" s="19"/>
      <c r="M1069" s="111">
        <v>99.79</v>
      </c>
      <c r="N1069" s="19"/>
    </row>
    <row r="1070" spans="1:14" x14ac:dyDescent="0.2">
      <c r="A1070" s="109" t="s">
        <v>223</v>
      </c>
      <c r="B1070" s="19"/>
      <c r="C1070" s="19"/>
      <c r="D1070" s="19"/>
      <c r="E1070" s="19"/>
      <c r="F1070" s="19"/>
      <c r="G1070" s="19"/>
      <c r="H1070" s="19"/>
      <c r="I1070" s="110">
        <v>380000</v>
      </c>
      <c r="J1070" s="19"/>
      <c r="K1070" s="110">
        <v>379204.5</v>
      </c>
      <c r="L1070" s="19"/>
      <c r="M1070" s="111">
        <v>99.79</v>
      </c>
      <c r="N1070" s="19"/>
    </row>
    <row r="1071" spans="1:14" x14ac:dyDescent="0.2">
      <c r="A1071" s="106" t="s">
        <v>666</v>
      </c>
      <c r="B1071" s="19"/>
      <c r="C1071" s="106" t="s">
        <v>667</v>
      </c>
      <c r="D1071" s="19"/>
      <c r="E1071" s="19"/>
      <c r="F1071" s="19"/>
      <c r="G1071" s="19"/>
      <c r="H1071" s="19"/>
      <c r="I1071" s="107">
        <v>2100</v>
      </c>
      <c r="J1071" s="19"/>
      <c r="K1071" s="107">
        <v>2100</v>
      </c>
      <c r="L1071" s="19"/>
      <c r="M1071" s="108">
        <v>100</v>
      </c>
      <c r="N1071" s="19"/>
    </row>
    <row r="1072" spans="1:14" x14ac:dyDescent="0.2">
      <c r="A1072" s="37" t="s">
        <v>766</v>
      </c>
      <c r="B1072" s="19"/>
      <c r="C1072" s="37" t="s">
        <v>767</v>
      </c>
      <c r="D1072" s="19"/>
      <c r="E1072" s="19"/>
      <c r="F1072" s="19"/>
      <c r="G1072" s="19"/>
      <c r="H1072" s="19"/>
      <c r="I1072" s="29" t="s">
        <v>1</v>
      </c>
      <c r="J1072" s="19"/>
      <c r="K1072" s="29">
        <v>2100</v>
      </c>
      <c r="L1072" s="19"/>
      <c r="M1072" s="30" t="s">
        <v>1</v>
      </c>
      <c r="N1072" s="19"/>
    </row>
    <row r="1073" spans="1:14" x14ac:dyDescent="0.2">
      <c r="A1073" s="106" t="s">
        <v>415</v>
      </c>
      <c r="B1073" s="19"/>
      <c r="C1073" s="106" t="s">
        <v>416</v>
      </c>
      <c r="D1073" s="19"/>
      <c r="E1073" s="19"/>
      <c r="F1073" s="19"/>
      <c r="G1073" s="19"/>
      <c r="H1073" s="19"/>
      <c r="I1073" s="107">
        <v>377900</v>
      </c>
      <c r="J1073" s="19"/>
      <c r="K1073" s="107">
        <v>377104.5</v>
      </c>
      <c r="L1073" s="19"/>
      <c r="M1073" s="108">
        <v>99.79</v>
      </c>
      <c r="N1073" s="19"/>
    </row>
    <row r="1074" spans="1:14" x14ac:dyDescent="0.2">
      <c r="A1074" s="37" t="s">
        <v>483</v>
      </c>
      <c r="B1074" s="19"/>
      <c r="C1074" s="37" t="s">
        <v>484</v>
      </c>
      <c r="D1074" s="19"/>
      <c r="E1074" s="19"/>
      <c r="F1074" s="19"/>
      <c r="G1074" s="19"/>
      <c r="H1074" s="19"/>
      <c r="I1074" s="29" t="s">
        <v>1</v>
      </c>
      <c r="J1074" s="19"/>
      <c r="K1074" s="29">
        <v>377104.5</v>
      </c>
      <c r="L1074" s="19"/>
      <c r="M1074" s="30" t="s">
        <v>1</v>
      </c>
      <c r="N1074" s="19"/>
    </row>
    <row r="1075" spans="1:14" x14ac:dyDescent="0.2">
      <c r="A1075" s="109" t="s">
        <v>233</v>
      </c>
      <c r="B1075" s="19"/>
      <c r="C1075" s="19"/>
      <c r="D1075" s="19"/>
      <c r="E1075" s="19"/>
      <c r="F1075" s="19"/>
      <c r="G1075" s="19"/>
      <c r="H1075" s="19"/>
      <c r="I1075" s="110">
        <v>175300</v>
      </c>
      <c r="J1075" s="19"/>
      <c r="K1075" s="110">
        <v>203674</v>
      </c>
      <c r="L1075" s="19"/>
      <c r="M1075" s="111">
        <v>116.19</v>
      </c>
      <c r="N1075" s="19"/>
    </row>
    <row r="1076" spans="1:14" x14ac:dyDescent="0.2">
      <c r="A1076" s="109" t="s">
        <v>237</v>
      </c>
      <c r="B1076" s="19"/>
      <c r="C1076" s="19"/>
      <c r="D1076" s="19"/>
      <c r="E1076" s="19"/>
      <c r="F1076" s="19"/>
      <c r="G1076" s="19"/>
      <c r="H1076" s="19"/>
      <c r="I1076" s="110">
        <v>175300</v>
      </c>
      <c r="J1076" s="19"/>
      <c r="K1076" s="110">
        <v>203674</v>
      </c>
      <c r="L1076" s="19"/>
      <c r="M1076" s="111">
        <v>116.19</v>
      </c>
      <c r="N1076" s="19"/>
    </row>
    <row r="1077" spans="1:14" x14ac:dyDescent="0.2">
      <c r="A1077" s="106" t="s">
        <v>415</v>
      </c>
      <c r="B1077" s="19"/>
      <c r="C1077" s="106" t="s">
        <v>416</v>
      </c>
      <c r="D1077" s="19"/>
      <c r="E1077" s="19"/>
      <c r="F1077" s="19"/>
      <c r="G1077" s="19"/>
      <c r="H1077" s="19"/>
      <c r="I1077" s="107">
        <v>175300</v>
      </c>
      <c r="J1077" s="19"/>
      <c r="K1077" s="107">
        <v>203674</v>
      </c>
      <c r="L1077" s="19"/>
      <c r="M1077" s="108">
        <v>116.19</v>
      </c>
      <c r="N1077" s="19"/>
    </row>
    <row r="1078" spans="1:14" x14ac:dyDescent="0.2">
      <c r="A1078" s="37" t="s">
        <v>483</v>
      </c>
      <c r="B1078" s="19"/>
      <c r="C1078" s="37" t="s">
        <v>484</v>
      </c>
      <c r="D1078" s="19"/>
      <c r="E1078" s="19"/>
      <c r="F1078" s="19"/>
      <c r="G1078" s="19"/>
      <c r="H1078" s="19"/>
      <c r="I1078" s="29" t="s">
        <v>1</v>
      </c>
      <c r="J1078" s="19"/>
      <c r="K1078" s="29">
        <v>203674</v>
      </c>
      <c r="L1078" s="19"/>
      <c r="M1078" s="30" t="s">
        <v>1</v>
      </c>
      <c r="N1078" s="19"/>
    </row>
    <row r="1079" spans="1:14" x14ac:dyDescent="0.2">
      <c r="A1079" s="112" t="s">
        <v>768</v>
      </c>
      <c r="B1079" s="19"/>
      <c r="C1079" s="112" t="s">
        <v>769</v>
      </c>
      <c r="D1079" s="19"/>
      <c r="E1079" s="19"/>
      <c r="F1079" s="19"/>
      <c r="G1079" s="19"/>
      <c r="H1079" s="19"/>
      <c r="I1079" s="113">
        <v>15150</v>
      </c>
      <c r="J1079" s="19"/>
      <c r="K1079" s="113">
        <v>13881.5</v>
      </c>
      <c r="L1079" s="19"/>
      <c r="M1079" s="114">
        <v>91.63</v>
      </c>
      <c r="N1079" s="19"/>
    </row>
    <row r="1080" spans="1:14" x14ac:dyDescent="0.2">
      <c r="A1080" s="109" t="s">
        <v>222</v>
      </c>
      <c r="B1080" s="19"/>
      <c r="C1080" s="19"/>
      <c r="D1080" s="19"/>
      <c r="E1080" s="19"/>
      <c r="F1080" s="19"/>
      <c r="G1080" s="19"/>
      <c r="H1080" s="19"/>
      <c r="I1080" s="110">
        <v>15150</v>
      </c>
      <c r="J1080" s="19"/>
      <c r="K1080" s="110">
        <v>13881.5</v>
      </c>
      <c r="L1080" s="19"/>
      <c r="M1080" s="111">
        <v>91.63</v>
      </c>
      <c r="N1080" s="19"/>
    </row>
    <row r="1081" spans="1:14" x14ac:dyDescent="0.2">
      <c r="A1081" s="109" t="s">
        <v>223</v>
      </c>
      <c r="B1081" s="19"/>
      <c r="C1081" s="19"/>
      <c r="D1081" s="19"/>
      <c r="E1081" s="19"/>
      <c r="F1081" s="19"/>
      <c r="G1081" s="19"/>
      <c r="H1081" s="19"/>
      <c r="I1081" s="110">
        <v>15150</v>
      </c>
      <c r="J1081" s="19"/>
      <c r="K1081" s="110">
        <v>13881.5</v>
      </c>
      <c r="L1081" s="19"/>
      <c r="M1081" s="111">
        <v>91.63</v>
      </c>
      <c r="N1081" s="19"/>
    </row>
    <row r="1082" spans="1:14" x14ac:dyDescent="0.2">
      <c r="A1082" s="106" t="s">
        <v>497</v>
      </c>
      <c r="B1082" s="19"/>
      <c r="C1082" s="106" t="s">
        <v>498</v>
      </c>
      <c r="D1082" s="19"/>
      <c r="E1082" s="19"/>
      <c r="F1082" s="19"/>
      <c r="G1082" s="19"/>
      <c r="H1082" s="19"/>
      <c r="I1082" s="107">
        <v>15150</v>
      </c>
      <c r="J1082" s="19"/>
      <c r="K1082" s="107">
        <v>13881.5</v>
      </c>
      <c r="L1082" s="19"/>
      <c r="M1082" s="108">
        <v>91.63</v>
      </c>
      <c r="N1082" s="19"/>
    </row>
    <row r="1083" spans="1:14" x14ac:dyDescent="0.2">
      <c r="A1083" s="37" t="s">
        <v>501</v>
      </c>
      <c r="B1083" s="19"/>
      <c r="C1083" s="37" t="s">
        <v>502</v>
      </c>
      <c r="D1083" s="19"/>
      <c r="E1083" s="19"/>
      <c r="F1083" s="19"/>
      <c r="G1083" s="19"/>
      <c r="H1083" s="19"/>
      <c r="I1083" s="29" t="s">
        <v>1</v>
      </c>
      <c r="J1083" s="19"/>
      <c r="K1083" s="29">
        <v>13881.5</v>
      </c>
      <c r="L1083" s="19"/>
      <c r="M1083" s="30" t="s">
        <v>1</v>
      </c>
      <c r="N1083" s="19"/>
    </row>
    <row r="1084" spans="1:14" x14ac:dyDescent="0.2">
      <c r="A1084" s="115" t="s">
        <v>770</v>
      </c>
      <c r="B1084" s="19"/>
      <c r="C1084" s="115" t="s">
        <v>771</v>
      </c>
      <c r="D1084" s="19"/>
      <c r="E1084" s="19"/>
      <c r="F1084" s="19"/>
      <c r="G1084" s="19"/>
      <c r="H1084" s="19"/>
      <c r="I1084" s="116">
        <v>25570</v>
      </c>
      <c r="J1084" s="19"/>
      <c r="K1084" s="116">
        <v>25569.14</v>
      </c>
      <c r="L1084" s="19"/>
      <c r="M1084" s="117">
        <v>100</v>
      </c>
      <c r="N1084" s="19"/>
    </row>
    <row r="1085" spans="1:14" x14ac:dyDescent="0.2">
      <c r="A1085" s="112" t="s">
        <v>377</v>
      </c>
      <c r="B1085" s="19"/>
      <c r="C1085" s="112" t="s">
        <v>772</v>
      </c>
      <c r="D1085" s="19"/>
      <c r="E1085" s="19"/>
      <c r="F1085" s="19"/>
      <c r="G1085" s="19"/>
      <c r="H1085" s="19"/>
      <c r="I1085" s="113">
        <v>25570</v>
      </c>
      <c r="J1085" s="19"/>
      <c r="K1085" s="113">
        <v>25569.14</v>
      </c>
      <c r="L1085" s="19"/>
      <c r="M1085" s="114">
        <v>100</v>
      </c>
      <c r="N1085" s="19"/>
    </row>
    <row r="1086" spans="1:14" x14ac:dyDescent="0.2">
      <c r="A1086" s="109" t="s">
        <v>222</v>
      </c>
      <c r="B1086" s="19"/>
      <c r="C1086" s="19"/>
      <c r="D1086" s="19"/>
      <c r="E1086" s="19"/>
      <c r="F1086" s="19"/>
      <c r="G1086" s="19"/>
      <c r="H1086" s="19"/>
      <c r="I1086" s="110">
        <v>25570</v>
      </c>
      <c r="J1086" s="19"/>
      <c r="K1086" s="110">
        <v>25569.14</v>
      </c>
      <c r="L1086" s="19"/>
      <c r="M1086" s="111">
        <v>100</v>
      </c>
      <c r="N1086" s="19"/>
    </row>
    <row r="1087" spans="1:14" x14ac:dyDescent="0.2">
      <c r="A1087" s="109" t="s">
        <v>223</v>
      </c>
      <c r="B1087" s="19"/>
      <c r="C1087" s="19"/>
      <c r="D1087" s="19"/>
      <c r="E1087" s="19"/>
      <c r="F1087" s="19"/>
      <c r="G1087" s="19"/>
      <c r="H1087" s="19"/>
      <c r="I1087" s="110">
        <v>25570</v>
      </c>
      <c r="J1087" s="19"/>
      <c r="K1087" s="110">
        <v>25569.14</v>
      </c>
      <c r="L1087" s="19"/>
      <c r="M1087" s="111">
        <v>100</v>
      </c>
      <c r="N1087" s="19"/>
    </row>
    <row r="1088" spans="1:14" x14ac:dyDescent="0.2">
      <c r="A1088" s="106" t="s">
        <v>415</v>
      </c>
      <c r="B1088" s="19"/>
      <c r="C1088" s="106" t="s">
        <v>416</v>
      </c>
      <c r="D1088" s="19"/>
      <c r="E1088" s="19"/>
      <c r="F1088" s="19"/>
      <c r="G1088" s="19"/>
      <c r="H1088" s="19"/>
      <c r="I1088" s="107">
        <v>25570</v>
      </c>
      <c r="J1088" s="19"/>
      <c r="K1088" s="107">
        <v>25569.14</v>
      </c>
      <c r="L1088" s="19"/>
      <c r="M1088" s="108">
        <v>100</v>
      </c>
      <c r="N1088" s="19"/>
    </row>
    <row r="1089" spans="1:14" x14ac:dyDescent="0.2">
      <c r="A1089" s="37" t="s">
        <v>483</v>
      </c>
      <c r="B1089" s="19"/>
      <c r="C1089" s="37" t="s">
        <v>484</v>
      </c>
      <c r="D1089" s="19"/>
      <c r="E1089" s="19"/>
      <c r="F1089" s="19"/>
      <c r="G1089" s="19"/>
      <c r="H1089" s="19"/>
      <c r="I1089" s="29" t="s">
        <v>1</v>
      </c>
      <c r="J1089" s="19"/>
      <c r="K1089" s="29">
        <v>25569.14</v>
      </c>
      <c r="L1089" s="19"/>
      <c r="M1089" s="30" t="s">
        <v>1</v>
      </c>
      <c r="N1089" s="19"/>
    </row>
    <row r="1090" spans="1:14" x14ac:dyDescent="0.2">
      <c r="A1090" s="115" t="s">
        <v>773</v>
      </c>
      <c r="B1090" s="19"/>
      <c r="C1090" s="115" t="s">
        <v>774</v>
      </c>
      <c r="D1090" s="19"/>
      <c r="E1090" s="19"/>
      <c r="F1090" s="19"/>
      <c r="G1090" s="19"/>
      <c r="H1090" s="19"/>
      <c r="I1090" s="116">
        <v>1600</v>
      </c>
      <c r="J1090" s="19"/>
      <c r="K1090" s="116">
        <v>1600</v>
      </c>
      <c r="L1090" s="19"/>
      <c r="M1090" s="117">
        <v>100</v>
      </c>
      <c r="N1090" s="19"/>
    </row>
    <row r="1091" spans="1:14" x14ac:dyDescent="0.2">
      <c r="A1091" s="112" t="s">
        <v>758</v>
      </c>
      <c r="B1091" s="19"/>
      <c r="C1091" s="112" t="s">
        <v>775</v>
      </c>
      <c r="D1091" s="19"/>
      <c r="E1091" s="19"/>
      <c r="F1091" s="19"/>
      <c r="G1091" s="19"/>
      <c r="H1091" s="19"/>
      <c r="I1091" s="113">
        <v>1600</v>
      </c>
      <c r="J1091" s="19"/>
      <c r="K1091" s="113">
        <v>1600</v>
      </c>
      <c r="L1091" s="19"/>
      <c r="M1091" s="114">
        <v>100</v>
      </c>
      <c r="N1091" s="19"/>
    </row>
    <row r="1092" spans="1:14" x14ac:dyDescent="0.2">
      <c r="A1092" s="109" t="s">
        <v>222</v>
      </c>
      <c r="B1092" s="19"/>
      <c r="C1092" s="19"/>
      <c r="D1092" s="19"/>
      <c r="E1092" s="19"/>
      <c r="F1092" s="19"/>
      <c r="G1092" s="19"/>
      <c r="H1092" s="19"/>
      <c r="I1092" s="110">
        <v>1600</v>
      </c>
      <c r="J1092" s="19"/>
      <c r="K1092" s="110">
        <v>1600</v>
      </c>
      <c r="L1092" s="19"/>
      <c r="M1092" s="111">
        <v>100</v>
      </c>
      <c r="N1092" s="19"/>
    </row>
    <row r="1093" spans="1:14" x14ac:dyDescent="0.2">
      <c r="A1093" s="109" t="s">
        <v>223</v>
      </c>
      <c r="B1093" s="19"/>
      <c r="C1093" s="19"/>
      <c r="D1093" s="19"/>
      <c r="E1093" s="19"/>
      <c r="F1093" s="19"/>
      <c r="G1093" s="19"/>
      <c r="H1093" s="19"/>
      <c r="I1093" s="110">
        <v>1600</v>
      </c>
      <c r="J1093" s="19"/>
      <c r="K1093" s="110">
        <v>1600</v>
      </c>
      <c r="L1093" s="19"/>
      <c r="M1093" s="111">
        <v>100</v>
      </c>
      <c r="N1093" s="19"/>
    </row>
    <row r="1094" spans="1:14" x14ac:dyDescent="0.2">
      <c r="A1094" s="106" t="s">
        <v>666</v>
      </c>
      <c r="B1094" s="19"/>
      <c r="C1094" s="106" t="s">
        <v>667</v>
      </c>
      <c r="D1094" s="19"/>
      <c r="E1094" s="19"/>
      <c r="F1094" s="19"/>
      <c r="G1094" s="19"/>
      <c r="H1094" s="19"/>
      <c r="I1094" s="107">
        <v>1600</v>
      </c>
      <c r="J1094" s="19"/>
      <c r="K1094" s="107">
        <v>1600</v>
      </c>
      <c r="L1094" s="19"/>
      <c r="M1094" s="108">
        <v>100</v>
      </c>
      <c r="N1094" s="19"/>
    </row>
    <row r="1095" spans="1:14" x14ac:dyDescent="0.2">
      <c r="A1095" s="37" t="s">
        <v>766</v>
      </c>
      <c r="B1095" s="19"/>
      <c r="C1095" s="37" t="s">
        <v>767</v>
      </c>
      <c r="D1095" s="19"/>
      <c r="E1095" s="19"/>
      <c r="F1095" s="19"/>
      <c r="G1095" s="19"/>
      <c r="H1095" s="19"/>
      <c r="I1095" s="29" t="s">
        <v>1</v>
      </c>
      <c r="J1095" s="19"/>
      <c r="K1095" s="29">
        <v>1600</v>
      </c>
      <c r="L1095" s="19"/>
      <c r="M1095" s="30" t="s">
        <v>1</v>
      </c>
      <c r="N1095" s="19"/>
    </row>
    <row r="1096" spans="1:14" x14ac:dyDescent="0.2">
      <c r="A1096" s="115" t="s">
        <v>776</v>
      </c>
      <c r="B1096" s="19"/>
      <c r="C1096" s="115" t="s">
        <v>777</v>
      </c>
      <c r="D1096" s="19"/>
      <c r="E1096" s="19"/>
      <c r="F1096" s="19"/>
      <c r="G1096" s="19"/>
      <c r="H1096" s="19"/>
      <c r="I1096" s="116">
        <v>1250</v>
      </c>
      <c r="J1096" s="19"/>
      <c r="K1096" s="116">
        <v>1250</v>
      </c>
      <c r="L1096" s="19"/>
      <c r="M1096" s="117">
        <v>100</v>
      </c>
      <c r="N1096" s="19"/>
    </row>
    <row r="1097" spans="1:14" x14ac:dyDescent="0.2">
      <c r="A1097" s="112" t="s">
        <v>778</v>
      </c>
      <c r="B1097" s="19"/>
      <c r="C1097" s="112" t="s">
        <v>779</v>
      </c>
      <c r="D1097" s="19"/>
      <c r="E1097" s="19"/>
      <c r="F1097" s="19"/>
      <c r="G1097" s="19"/>
      <c r="H1097" s="19"/>
      <c r="I1097" s="113">
        <v>1250</v>
      </c>
      <c r="J1097" s="19"/>
      <c r="K1097" s="113">
        <v>1250</v>
      </c>
      <c r="L1097" s="19"/>
      <c r="M1097" s="114">
        <v>100</v>
      </c>
      <c r="N1097" s="19"/>
    </row>
    <row r="1098" spans="1:14" x14ac:dyDescent="0.2">
      <c r="A1098" s="109" t="s">
        <v>222</v>
      </c>
      <c r="B1098" s="19"/>
      <c r="C1098" s="19"/>
      <c r="D1098" s="19"/>
      <c r="E1098" s="19"/>
      <c r="F1098" s="19"/>
      <c r="G1098" s="19"/>
      <c r="H1098" s="19"/>
      <c r="I1098" s="110">
        <v>1250</v>
      </c>
      <c r="J1098" s="19"/>
      <c r="K1098" s="110">
        <v>1250</v>
      </c>
      <c r="L1098" s="19"/>
      <c r="M1098" s="111">
        <v>100</v>
      </c>
      <c r="N1098" s="19"/>
    </row>
    <row r="1099" spans="1:14" x14ac:dyDescent="0.2">
      <c r="A1099" s="109" t="s">
        <v>223</v>
      </c>
      <c r="B1099" s="19"/>
      <c r="C1099" s="19"/>
      <c r="D1099" s="19"/>
      <c r="E1099" s="19"/>
      <c r="F1099" s="19"/>
      <c r="G1099" s="19"/>
      <c r="H1099" s="19"/>
      <c r="I1099" s="110">
        <v>1250</v>
      </c>
      <c r="J1099" s="19"/>
      <c r="K1099" s="110">
        <v>1250</v>
      </c>
      <c r="L1099" s="19"/>
      <c r="M1099" s="111">
        <v>100</v>
      </c>
      <c r="N1099" s="19"/>
    </row>
    <row r="1100" spans="1:14" x14ac:dyDescent="0.2">
      <c r="A1100" s="106" t="s">
        <v>666</v>
      </c>
      <c r="B1100" s="19"/>
      <c r="C1100" s="106" t="s">
        <v>667</v>
      </c>
      <c r="D1100" s="19"/>
      <c r="E1100" s="19"/>
      <c r="F1100" s="19"/>
      <c r="G1100" s="19"/>
      <c r="H1100" s="19"/>
      <c r="I1100" s="107">
        <v>1250</v>
      </c>
      <c r="J1100" s="19"/>
      <c r="K1100" s="107">
        <v>1250</v>
      </c>
      <c r="L1100" s="19"/>
      <c r="M1100" s="108">
        <v>100</v>
      </c>
      <c r="N1100" s="19"/>
    </row>
    <row r="1101" spans="1:14" x14ac:dyDescent="0.2">
      <c r="A1101" s="37" t="s">
        <v>766</v>
      </c>
      <c r="B1101" s="19"/>
      <c r="C1101" s="37" t="s">
        <v>767</v>
      </c>
      <c r="D1101" s="19"/>
      <c r="E1101" s="19"/>
      <c r="F1101" s="19"/>
      <c r="G1101" s="19"/>
      <c r="H1101" s="19"/>
      <c r="I1101" s="29" t="s">
        <v>1</v>
      </c>
      <c r="J1101" s="19"/>
      <c r="K1101" s="29">
        <v>1250</v>
      </c>
      <c r="L1101" s="19"/>
      <c r="M1101" s="30" t="s">
        <v>1</v>
      </c>
      <c r="N1101" s="19"/>
    </row>
    <row r="1102" spans="1:14" x14ac:dyDescent="0.2">
      <c r="A1102" s="115" t="s">
        <v>780</v>
      </c>
      <c r="B1102" s="19"/>
      <c r="C1102" s="115" t="s">
        <v>781</v>
      </c>
      <c r="D1102" s="19"/>
      <c r="E1102" s="19"/>
      <c r="F1102" s="19"/>
      <c r="G1102" s="19"/>
      <c r="H1102" s="19"/>
      <c r="I1102" s="116">
        <v>800</v>
      </c>
      <c r="J1102" s="19"/>
      <c r="K1102" s="116">
        <v>725</v>
      </c>
      <c r="L1102" s="19"/>
      <c r="M1102" s="117">
        <v>90.63</v>
      </c>
      <c r="N1102" s="19"/>
    </row>
    <row r="1103" spans="1:14" x14ac:dyDescent="0.2">
      <c r="A1103" s="112" t="s">
        <v>782</v>
      </c>
      <c r="B1103" s="19"/>
      <c r="C1103" s="112" t="s">
        <v>783</v>
      </c>
      <c r="D1103" s="19"/>
      <c r="E1103" s="19"/>
      <c r="F1103" s="19"/>
      <c r="G1103" s="19"/>
      <c r="H1103" s="19"/>
      <c r="I1103" s="113">
        <v>800</v>
      </c>
      <c r="J1103" s="19"/>
      <c r="K1103" s="113">
        <v>725</v>
      </c>
      <c r="L1103" s="19"/>
      <c r="M1103" s="114">
        <v>90.63</v>
      </c>
      <c r="N1103" s="19"/>
    </row>
    <row r="1104" spans="1:14" x14ac:dyDescent="0.2">
      <c r="A1104" s="109" t="s">
        <v>233</v>
      </c>
      <c r="B1104" s="19"/>
      <c r="C1104" s="19"/>
      <c r="D1104" s="19"/>
      <c r="E1104" s="19"/>
      <c r="F1104" s="19"/>
      <c r="G1104" s="19"/>
      <c r="H1104" s="19"/>
      <c r="I1104" s="110">
        <v>800</v>
      </c>
      <c r="J1104" s="19"/>
      <c r="K1104" s="110">
        <v>725</v>
      </c>
      <c r="L1104" s="19"/>
      <c r="M1104" s="111">
        <v>90.63</v>
      </c>
      <c r="N1104" s="19"/>
    </row>
    <row r="1105" spans="1:14" x14ac:dyDescent="0.2">
      <c r="A1105" s="109" t="s">
        <v>234</v>
      </c>
      <c r="B1105" s="19"/>
      <c r="C1105" s="19"/>
      <c r="D1105" s="19"/>
      <c r="E1105" s="19"/>
      <c r="F1105" s="19"/>
      <c r="G1105" s="19"/>
      <c r="H1105" s="19"/>
      <c r="I1105" s="110">
        <v>800</v>
      </c>
      <c r="J1105" s="19"/>
      <c r="K1105" s="110">
        <v>725</v>
      </c>
      <c r="L1105" s="19"/>
      <c r="M1105" s="111">
        <v>90.63</v>
      </c>
      <c r="N1105" s="19"/>
    </row>
    <row r="1106" spans="1:14" x14ac:dyDescent="0.2">
      <c r="A1106" s="106" t="s">
        <v>460</v>
      </c>
      <c r="B1106" s="19"/>
      <c r="C1106" s="106" t="s">
        <v>461</v>
      </c>
      <c r="D1106" s="19"/>
      <c r="E1106" s="19"/>
      <c r="F1106" s="19"/>
      <c r="G1106" s="19"/>
      <c r="H1106" s="19"/>
      <c r="I1106" s="107">
        <v>800</v>
      </c>
      <c r="J1106" s="19"/>
      <c r="K1106" s="107">
        <v>725</v>
      </c>
      <c r="L1106" s="19"/>
      <c r="M1106" s="108">
        <v>90.63</v>
      </c>
      <c r="N1106" s="19"/>
    </row>
    <row r="1107" spans="1:14" x14ac:dyDescent="0.2">
      <c r="A1107" s="37" t="s">
        <v>784</v>
      </c>
      <c r="B1107" s="19"/>
      <c r="C1107" s="37" t="s">
        <v>785</v>
      </c>
      <c r="D1107" s="19"/>
      <c r="E1107" s="19"/>
      <c r="F1107" s="19"/>
      <c r="G1107" s="19"/>
      <c r="H1107" s="19"/>
      <c r="I1107" s="29" t="s">
        <v>1</v>
      </c>
      <c r="J1107" s="19"/>
      <c r="K1107" s="29">
        <v>725</v>
      </c>
      <c r="L1107" s="19"/>
      <c r="M1107" s="30" t="s">
        <v>1</v>
      </c>
      <c r="N1107" s="19"/>
    </row>
    <row r="1108" spans="1:14" x14ac:dyDescent="0.2">
      <c r="A1108" s="115" t="s">
        <v>786</v>
      </c>
      <c r="B1108" s="19"/>
      <c r="C1108" s="115" t="s">
        <v>787</v>
      </c>
      <c r="D1108" s="19"/>
      <c r="E1108" s="19"/>
      <c r="F1108" s="19"/>
      <c r="G1108" s="19"/>
      <c r="H1108" s="19"/>
      <c r="I1108" s="116">
        <v>2000</v>
      </c>
      <c r="J1108" s="19"/>
      <c r="K1108" s="116">
        <v>2000</v>
      </c>
      <c r="L1108" s="19"/>
      <c r="M1108" s="117">
        <v>100</v>
      </c>
      <c r="N1108" s="19"/>
    </row>
    <row r="1109" spans="1:14" x14ac:dyDescent="0.2">
      <c r="A1109" s="112" t="s">
        <v>788</v>
      </c>
      <c r="B1109" s="19"/>
      <c r="C1109" s="112" t="s">
        <v>789</v>
      </c>
      <c r="D1109" s="19"/>
      <c r="E1109" s="19"/>
      <c r="F1109" s="19"/>
      <c r="G1109" s="19"/>
      <c r="H1109" s="19"/>
      <c r="I1109" s="113">
        <v>2000</v>
      </c>
      <c r="J1109" s="19"/>
      <c r="K1109" s="113">
        <v>2000</v>
      </c>
      <c r="L1109" s="19"/>
      <c r="M1109" s="114">
        <v>100</v>
      </c>
      <c r="N1109" s="19"/>
    </row>
    <row r="1110" spans="1:14" x14ac:dyDescent="0.2">
      <c r="A1110" s="109" t="s">
        <v>222</v>
      </c>
      <c r="B1110" s="19"/>
      <c r="C1110" s="19"/>
      <c r="D1110" s="19"/>
      <c r="E1110" s="19"/>
      <c r="F1110" s="19"/>
      <c r="G1110" s="19"/>
      <c r="H1110" s="19"/>
      <c r="I1110" s="110">
        <v>2000</v>
      </c>
      <c r="J1110" s="19"/>
      <c r="K1110" s="110">
        <v>2000</v>
      </c>
      <c r="L1110" s="19"/>
      <c r="M1110" s="111">
        <v>100</v>
      </c>
      <c r="N1110" s="19"/>
    </row>
    <row r="1111" spans="1:14" x14ac:dyDescent="0.2">
      <c r="A1111" s="109" t="s">
        <v>223</v>
      </c>
      <c r="B1111" s="19"/>
      <c r="C1111" s="19"/>
      <c r="D1111" s="19"/>
      <c r="E1111" s="19"/>
      <c r="F1111" s="19"/>
      <c r="G1111" s="19"/>
      <c r="H1111" s="19"/>
      <c r="I1111" s="110">
        <v>2000</v>
      </c>
      <c r="J1111" s="19"/>
      <c r="K1111" s="110">
        <v>2000</v>
      </c>
      <c r="L1111" s="19"/>
      <c r="M1111" s="111">
        <v>100</v>
      </c>
      <c r="N1111" s="19"/>
    </row>
    <row r="1112" spans="1:14" x14ac:dyDescent="0.2">
      <c r="A1112" s="106" t="s">
        <v>666</v>
      </c>
      <c r="B1112" s="19"/>
      <c r="C1112" s="106" t="s">
        <v>667</v>
      </c>
      <c r="D1112" s="19"/>
      <c r="E1112" s="19"/>
      <c r="F1112" s="19"/>
      <c r="G1112" s="19"/>
      <c r="H1112" s="19"/>
      <c r="I1112" s="107">
        <v>2000</v>
      </c>
      <c r="J1112" s="19"/>
      <c r="K1112" s="107">
        <v>2000</v>
      </c>
      <c r="L1112" s="19"/>
      <c r="M1112" s="108">
        <v>100</v>
      </c>
      <c r="N1112" s="19"/>
    </row>
    <row r="1113" spans="1:14" x14ac:dyDescent="0.2">
      <c r="A1113" s="37" t="s">
        <v>766</v>
      </c>
      <c r="B1113" s="19"/>
      <c r="C1113" s="37" t="s">
        <v>767</v>
      </c>
      <c r="D1113" s="19"/>
      <c r="E1113" s="19"/>
      <c r="F1113" s="19"/>
      <c r="G1113" s="19"/>
      <c r="H1113" s="19"/>
      <c r="I1113" s="29" t="s">
        <v>1</v>
      </c>
      <c r="J1113" s="19"/>
      <c r="K1113" s="29">
        <v>2000</v>
      </c>
      <c r="L1113" s="19"/>
      <c r="M1113" s="30" t="s">
        <v>1</v>
      </c>
      <c r="N1113" s="19"/>
    </row>
    <row r="1114" spans="1:14" x14ac:dyDescent="0.2">
      <c r="A1114" s="115" t="s">
        <v>790</v>
      </c>
      <c r="B1114" s="19"/>
      <c r="C1114" s="115" t="s">
        <v>791</v>
      </c>
      <c r="D1114" s="19"/>
      <c r="E1114" s="19"/>
      <c r="F1114" s="19"/>
      <c r="G1114" s="19"/>
      <c r="H1114" s="19"/>
      <c r="I1114" s="116">
        <v>1321331</v>
      </c>
      <c r="J1114" s="19"/>
      <c r="K1114" s="116">
        <v>1321255.56</v>
      </c>
      <c r="L1114" s="19"/>
      <c r="M1114" s="117">
        <v>99.99</v>
      </c>
      <c r="N1114" s="19"/>
    </row>
    <row r="1115" spans="1:14" x14ac:dyDescent="0.2">
      <c r="A1115" s="112" t="s">
        <v>792</v>
      </c>
      <c r="B1115" s="19"/>
      <c r="C1115" s="112" t="s">
        <v>793</v>
      </c>
      <c r="D1115" s="19"/>
      <c r="E1115" s="19"/>
      <c r="F1115" s="19"/>
      <c r="G1115" s="19"/>
      <c r="H1115" s="19"/>
      <c r="I1115" s="113">
        <v>935500</v>
      </c>
      <c r="J1115" s="19"/>
      <c r="K1115" s="113">
        <v>935424.66</v>
      </c>
      <c r="L1115" s="19"/>
      <c r="M1115" s="114">
        <v>99.99</v>
      </c>
      <c r="N1115" s="19"/>
    </row>
    <row r="1116" spans="1:14" x14ac:dyDescent="0.2">
      <c r="A1116" s="109" t="s">
        <v>222</v>
      </c>
      <c r="B1116" s="19"/>
      <c r="C1116" s="19"/>
      <c r="D1116" s="19"/>
      <c r="E1116" s="19"/>
      <c r="F1116" s="19"/>
      <c r="G1116" s="19"/>
      <c r="H1116" s="19"/>
      <c r="I1116" s="110">
        <v>935500</v>
      </c>
      <c r="J1116" s="19"/>
      <c r="K1116" s="110">
        <v>935424.66</v>
      </c>
      <c r="L1116" s="19"/>
      <c r="M1116" s="111">
        <v>99.99</v>
      </c>
      <c r="N1116" s="19"/>
    </row>
    <row r="1117" spans="1:14" x14ac:dyDescent="0.2">
      <c r="A1117" s="109" t="s">
        <v>223</v>
      </c>
      <c r="B1117" s="19"/>
      <c r="C1117" s="19"/>
      <c r="D1117" s="19"/>
      <c r="E1117" s="19"/>
      <c r="F1117" s="19"/>
      <c r="G1117" s="19"/>
      <c r="H1117" s="19"/>
      <c r="I1117" s="110">
        <v>935500</v>
      </c>
      <c r="J1117" s="19"/>
      <c r="K1117" s="110">
        <v>935424.66</v>
      </c>
      <c r="L1117" s="19"/>
      <c r="M1117" s="111">
        <v>99.99</v>
      </c>
      <c r="N1117" s="19"/>
    </row>
    <row r="1118" spans="1:14" x14ac:dyDescent="0.2">
      <c r="A1118" s="106" t="s">
        <v>415</v>
      </c>
      <c r="B1118" s="19"/>
      <c r="C1118" s="106" t="s">
        <v>416</v>
      </c>
      <c r="D1118" s="19"/>
      <c r="E1118" s="19"/>
      <c r="F1118" s="19"/>
      <c r="G1118" s="19"/>
      <c r="H1118" s="19"/>
      <c r="I1118" s="107">
        <v>935500</v>
      </c>
      <c r="J1118" s="19"/>
      <c r="K1118" s="107">
        <v>935424.66</v>
      </c>
      <c r="L1118" s="19"/>
      <c r="M1118" s="108">
        <v>99.99</v>
      </c>
      <c r="N1118" s="19"/>
    </row>
    <row r="1119" spans="1:14" x14ac:dyDescent="0.2">
      <c r="A1119" s="37" t="s">
        <v>483</v>
      </c>
      <c r="B1119" s="19"/>
      <c r="C1119" s="37" t="s">
        <v>484</v>
      </c>
      <c r="D1119" s="19"/>
      <c r="E1119" s="19"/>
      <c r="F1119" s="19"/>
      <c r="G1119" s="19"/>
      <c r="H1119" s="19"/>
      <c r="I1119" s="29" t="s">
        <v>1</v>
      </c>
      <c r="J1119" s="19"/>
      <c r="K1119" s="29">
        <v>935424.66</v>
      </c>
      <c r="L1119" s="19"/>
      <c r="M1119" s="30" t="s">
        <v>1</v>
      </c>
      <c r="N1119" s="19"/>
    </row>
    <row r="1120" spans="1:14" x14ac:dyDescent="0.2">
      <c r="A1120" s="112" t="s">
        <v>794</v>
      </c>
      <c r="B1120" s="19"/>
      <c r="C1120" s="112" t="s">
        <v>795</v>
      </c>
      <c r="D1120" s="19"/>
      <c r="E1120" s="19"/>
      <c r="F1120" s="19"/>
      <c r="G1120" s="19"/>
      <c r="H1120" s="19"/>
      <c r="I1120" s="113">
        <v>296500</v>
      </c>
      <c r="J1120" s="19"/>
      <c r="K1120" s="113">
        <v>296499.90000000002</v>
      </c>
      <c r="L1120" s="19"/>
      <c r="M1120" s="114">
        <v>100</v>
      </c>
      <c r="N1120" s="19"/>
    </row>
    <row r="1121" spans="1:14" x14ac:dyDescent="0.2">
      <c r="A1121" s="109" t="s">
        <v>222</v>
      </c>
      <c r="B1121" s="19"/>
      <c r="C1121" s="19"/>
      <c r="D1121" s="19"/>
      <c r="E1121" s="19"/>
      <c r="F1121" s="19"/>
      <c r="G1121" s="19"/>
      <c r="H1121" s="19"/>
      <c r="I1121" s="110">
        <v>296500</v>
      </c>
      <c r="J1121" s="19"/>
      <c r="K1121" s="110">
        <v>296499.90000000002</v>
      </c>
      <c r="L1121" s="19"/>
      <c r="M1121" s="111">
        <v>100</v>
      </c>
      <c r="N1121" s="19"/>
    </row>
    <row r="1122" spans="1:14" x14ac:dyDescent="0.2">
      <c r="A1122" s="109" t="s">
        <v>223</v>
      </c>
      <c r="B1122" s="19"/>
      <c r="C1122" s="19"/>
      <c r="D1122" s="19"/>
      <c r="E1122" s="19"/>
      <c r="F1122" s="19"/>
      <c r="G1122" s="19"/>
      <c r="H1122" s="19"/>
      <c r="I1122" s="110">
        <v>296500</v>
      </c>
      <c r="J1122" s="19"/>
      <c r="K1122" s="110">
        <v>296499.90000000002</v>
      </c>
      <c r="L1122" s="19"/>
      <c r="M1122" s="111">
        <v>100</v>
      </c>
      <c r="N1122" s="19"/>
    </row>
    <row r="1123" spans="1:14" x14ac:dyDescent="0.2">
      <c r="A1123" s="106" t="s">
        <v>415</v>
      </c>
      <c r="B1123" s="19"/>
      <c r="C1123" s="106" t="s">
        <v>416</v>
      </c>
      <c r="D1123" s="19"/>
      <c r="E1123" s="19"/>
      <c r="F1123" s="19"/>
      <c r="G1123" s="19"/>
      <c r="H1123" s="19"/>
      <c r="I1123" s="107">
        <v>296500</v>
      </c>
      <c r="J1123" s="19"/>
      <c r="K1123" s="107">
        <v>296499.90000000002</v>
      </c>
      <c r="L1123" s="19"/>
      <c r="M1123" s="108">
        <v>100</v>
      </c>
      <c r="N1123" s="19"/>
    </row>
    <row r="1124" spans="1:14" x14ac:dyDescent="0.2">
      <c r="A1124" s="37" t="s">
        <v>483</v>
      </c>
      <c r="B1124" s="19"/>
      <c r="C1124" s="37" t="s">
        <v>484</v>
      </c>
      <c r="D1124" s="19"/>
      <c r="E1124" s="19"/>
      <c r="F1124" s="19"/>
      <c r="G1124" s="19"/>
      <c r="H1124" s="19"/>
      <c r="I1124" s="29" t="s">
        <v>1</v>
      </c>
      <c r="J1124" s="19"/>
      <c r="K1124" s="29">
        <v>296499.90000000002</v>
      </c>
      <c r="L1124" s="19"/>
      <c r="M1124" s="30" t="s">
        <v>1</v>
      </c>
      <c r="N1124" s="19"/>
    </row>
    <row r="1125" spans="1:14" x14ac:dyDescent="0.2">
      <c r="A1125" s="112" t="s">
        <v>796</v>
      </c>
      <c r="B1125" s="19"/>
      <c r="C1125" s="112" t="s">
        <v>797</v>
      </c>
      <c r="D1125" s="19"/>
      <c r="E1125" s="19"/>
      <c r="F1125" s="19"/>
      <c r="G1125" s="19"/>
      <c r="H1125" s="19"/>
      <c r="I1125" s="113">
        <v>16500</v>
      </c>
      <c r="J1125" s="19"/>
      <c r="K1125" s="113">
        <v>16500</v>
      </c>
      <c r="L1125" s="19"/>
      <c r="M1125" s="114">
        <v>100</v>
      </c>
      <c r="N1125" s="19"/>
    </row>
    <row r="1126" spans="1:14" x14ac:dyDescent="0.2">
      <c r="A1126" s="109" t="s">
        <v>222</v>
      </c>
      <c r="B1126" s="19"/>
      <c r="C1126" s="19"/>
      <c r="D1126" s="19"/>
      <c r="E1126" s="19"/>
      <c r="F1126" s="19"/>
      <c r="G1126" s="19"/>
      <c r="H1126" s="19"/>
      <c r="I1126" s="110">
        <v>16500</v>
      </c>
      <c r="J1126" s="19"/>
      <c r="K1126" s="110">
        <v>16500</v>
      </c>
      <c r="L1126" s="19"/>
      <c r="M1126" s="111">
        <v>100</v>
      </c>
      <c r="N1126" s="19"/>
    </row>
    <row r="1127" spans="1:14" x14ac:dyDescent="0.2">
      <c r="A1127" s="109" t="s">
        <v>223</v>
      </c>
      <c r="B1127" s="19"/>
      <c r="C1127" s="19"/>
      <c r="D1127" s="19"/>
      <c r="E1127" s="19"/>
      <c r="F1127" s="19"/>
      <c r="G1127" s="19"/>
      <c r="H1127" s="19"/>
      <c r="I1127" s="110">
        <v>16500</v>
      </c>
      <c r="J1127" s="19"/>
      <c r="K1127" s="110">
        <v>16500</v>
      </c>
      <c r="L1127" s="19"/>
      <c r="M1127" s="111">
        <v>100</v>
      </c>
      <c r="N1127" s="19"/>
    </row>
    <row r="1128" spans="1:14" x14ac:dyDescent="0.2">
      <c r="A1128" s="106" t="s">
        <v>415</v>
      </c>
      <c r="B1128" s="19"/>
      <c r="C1128" s="106" t="s">
        <v>416</v>
      </c>
      <c r="D1128" s="19"/>
      <c r="E1128" s="19"/>
      <c r="F1128" s="19"/>
      <c r="G1128" s="19"/>
      <c r="H1128" s="19"/>
      <c r="I1128" s="107">
        <v>16500</v>
      </c>
      <c r="J1128" s="19"/>
      <c r="K1128" s="107">
        <v>16500</v>
      </c>
      <c r="L1128" s="19"/>
      <c r="M1128" s="108">
        <v>100</v>
      </c>
      <c r="N1128" s="19"/>
    </row>
    <row r="1129" spans="1:14" x14ac:dyDescent="0.2">
      <c r="A1129" s="37" t="s">
        <v>483</v>
      </c>
      <c r="B1129" s="19"/>
      <c r="C1129" s="37" t="s">
        <v>484</v>
      </c>
      <c r="D1129" s="19"/>
      <c r="E1129" s="19"/>
      <c r="F1129" s="19"/>
      <c r="G1129" s="19"/>
      <c r="H1129" s="19"/>
      <c r="I1129" s="29" t="s">
        <v>1</v>
      </c>
      <c r="J1129" s="19"/>
      <c r="K1129" s="29">
        <v>16500</v>
      </c>
      <c r="L1129" s="19"/>
      <c r="M1129" s="30" t="s">
        <v>1</v>
      </c>
      <c r="N1129" s="19"/>
    </row>
    <row r="1130" spans="1:14" x14ac:dyDescent="0.2">
      <c r="A1130" s="112" t="s">
        <v>798</v>
      </c>
      <c r="B1130" s="19"/>
      <c r="C1130" s="112" t="s">
        <v>799</v>
      </c>
      <c r="D1130" s="19"/>
      <c r="E1130" s="19"/>
      <c r="F1130" s="19"/>
      <c r="G1130" s="19"/>
      <c r="H1130" s="19"/>
      <c r="I1130" s="113">
        <v>38300</v>
      </c>
      <c r="J1130" s="19"/>
      <c r="K1130" s="113">
        <v>38300</v>
      </c>
      <c r="L1130" s="19"/>
      <c r="M1130" s="114">
        <v>100</v>
      </c>
      <c r="N1130" s="19"/>
    </row>
    <row r="1131" spans="1:14" x14ac:dyDescent="0.2">
      <c r="A1131" s="109" t="s">
        <v>222</v>
      </c>
      <c r="B1131" s="19"/>
      <c r="C1131" s="19"/>
      <c r="D1131" s="19"/>
      <c r="E1131" s="19"/>
      <c r="F1131" s="19"/>
      <c r="G1131" s="19"/>
      <c r="H1131" s="19"/>
      <c r="I1131" s="110">
        <v>38300</v>
      </c>
      <c r="J1131" s="19"/>
      <c r="K1131" s="110">
        <v>38300</v>
      </c>
      <c r="L1131" s="19"/>
      <c r="M1131" s="111">
        <v>100</v>
      </c>
      <c r="N1131" s="19"/>
    </row>
    <row r="1132" spans="1:14" x14ac:dyDescent="0.2">
      <c r="A1132" s="109" t="s">
        <v>223</v>
      </c>
      <c r="B1132" s="19"/>
      <c r="C1132" s="19"/>
      <c r="D1132" s="19"/>
      <c r="E1132" s="19"/>
      <c r="F1132" s="19"/>
      <c r="G1132" s="19"/>
      <c r="H1132" s="19"/>
      <c r="I1132" s="110">
        <v>38300</v>
      </c>
      <c r="J1132" s="19"/>
      <c r="K1132" s="110">
        <v>38300</v>
      </c>
      <c r="L1132" s="19"/>
      <c r="M1132" s="111">
        <v>100</v>
      </c>
      <c r="N1132" s="19"/>
    </row>
    <row r="1133" spans="1:14" x14ac:dyDescent="0.2">
      <c r="A1133" s="106" t="s">
        <v>415</v>
      </c>
      <c r="B1133" s="19"/>
      <c r="C1133" s="106" t="s">
        <v>416</v>
      </c>
      <c r="D1133" s="19"/>
      <c r="E1133" s="19"/>
      <c r="F1133" s="19"/>
      <c r="G1133" s="19"/>
      <c r="H1133" s="19"/>
      <c r="I1133" s="107">
        <v>38300</v>
      </c>
      <c r="J1133" s="19"/>
      <c r="K1133" s="107">
        <v>38300</v>
      </c>
      <c r="L1133" s="19"/>
      <c r="M1133" s="108">
        <v>100</v>
      </c>
      <c r="N1133" s="19"/>
    </row>
    <row r="1134" spans="1:14" x14ac:dyDescent="0.2">
      <c r="A1134" s="37" t="s">
        <v>800</v>
      </c>
      <c r="B1134" s="19"/>
      <c r="C1134" s="37" t="s">
        <v>801</v>
      </c>
      <c r="D1134" s="19"/>
      <c r="E1134" s="19"/>
      <c r="F1134" s="19"/>
      <c r="G1134" s="19"/>
      <c r="H1134" s="19"/>
      <c r="I1134" s="29" t="s">
        <v>1</v>
      </c>
      <c r="J1134" s="19"/>
      <c r="K1134" s="29">
        <v>38300</v>
      </c>
      <c r="L1134" s="19"/>
      <c r="M1134" s="30" t="s">
        <v>1</v>
      </c>
      <c r="N1134" s="19"/>
    </row>
    <row r="1135" spans="1:14" x14ac:dyDescent="0.2">
      <c r="A1135" s="112" t="s">
        <v>802</v>
      </c>
      <c r="B1135" s="19"/>
      <c r="C1135" s="112" t="s">
        <v>803</v>
      </c>
      <c r="D1135" s="19"/>
      <c r="E1135" s="19"/>
      <c r="F1135" s="19"/>
      <c r="G1135" s="19"/>
      <c r="H1135" s="19"/>
      <c r="I1135" s="113">
        <v>19631</v>
      </c>
      <c r="J1135" s="19"/>
      <c r="K1135" s="113">
        <v>19631</v>
      </c>
      <c r="L1135" s="19"/>
      <c r="M1135" s="114">
        <v>100</v>
      </c>
      <c r="N1135" s="19"/>
    </row>
    <row r="1136" spans="1:14" x14ac:dyDescent="0.2">
      <c r="A1136" s="109" t="s">
        <v>222</v>
      </c>
      <c r="B1136" s="19"/>
      <c r="C1136" s="19"/>
      <c r="D1136" s="19"/>
      <c r="E1136" s="19"/>
      <c r="F1136" s="19"/>
      <c r="G1136" s="19"/>
      <c r="H1136" s="19"/>
      <c r="I1136" s="110">
        <v>19631</v>
      </c>
      <c r="J1136" s="19"/>
      <c r="K1136" s="110">
        <v>19631</v>
      </c>
      <c r="L1136" s="19"/>
      <c r="M1136" s="111">
        <v>100</v>
      </c>
      <c r="N1136" s="19"/>
    </row>
    <row r="1137" spans="1:14" x14ac:dyDescent="0.2">
      <c r="A1137" s="109" t="s">
        <v>223</v>
      </c>
      <c r="B1137" s="19"/>
      <c r="C1137" s="19"/>
      <c r="D1137" s="19"/>
      <c r="E1137" s="19"/>
      <c r="F1137" s="19"/>
      <c r="G1137" s="19"/>
      <c r="H1137" s="19"/>
      <c r="I1137" s="110">
        <v>19631</v>
      </c>
      <c r="J1137" s="19"/>
      <c r="K1137" s="110">
        <v>19631</v>
      </c>
      <c r="L1137" s="19"/>
      <c r="M1137" s="111">
        <v>100</v>
      </c>
      <c r="N1137" s="19"/>
    </row>
    <row r="1138" spans="1:14" x14ac:dyDescent="0.2">
      <c r="A1138" s="106" t="s">
        <v>415</v>
      </c>
      <c r="B1138" s="19"/>
      <c r="C1138" s="106" t="s">
        <v>416</v>
      </c>
      <c r="D1138" s="19"/>
      <c r="E1138" s="19"/>
      <c r="F1138" s="19"/>
      <c r="G1138" s="19"/>
      <c r="H1138" s="19"/>
      <c r="I1138" s="107">
        <v>19631</v>
      </c>
      <c r="J1138" s="19"/>
      <c r="K1138" s="107">
        <v>19631</v>
      </c>
      <c r="L1138" s="19"/>
      <c r="M1138" s="108">
        <v>100</v>
      </c>
      <c r="N1138" s="19"/>
    </row>
    <row r="1139" spans="1:14" x14ac:dyDescent="0.2">
      <c r="A1139" s="37" t="s">
        <v>800</v>
      </c>
      <c r="B1139" s="19"/>
      <c r="C1139" s="37" t="s">
        <v>801</v>
      </c>
      <c r="D1139" s="19"/>
      <c r="E1139" s="19"/>
      <c r="F1139" s="19"/>
      <c r="G1139" s="19"/>
      <c r="H1139" s="19"/>
      <c r="I1139" s="29" t="s">
        <v>1</v>
      </c>
      <c r="J1139" s="19"/>
      <c r="K1139" s="29">
        <v>19631</v>
      </c>
      <c r="L1139" s="19"/>
      <c r="M1139" s="30" t="s">
        <v>1</v>
      </c>
      <c r="N1139" s="19"/>
    </row>
    <row r="1140" spans="1:14" x14ac:dyDescent="0.2">
      <c r="A1140" s="112" t="s">
        <v>804</v>
      </c>
      <c r="B1140" s="19"/>
      <c r="C1140" s="112" t="s">
        <v>805</v>
      </c>
      <c r="D1140" s="19"/>
      <c r="E1140" s="19"/>
      <c r="F1140" s="19"/>
      <c r="G1140" s="19"/>
      <c r="H1140" s="19"/>
      <c r="I1140" s="113">
        <v>14900</v>
      </c>
      <c r="J1140" s="19"/>
      <c r="K1140" s="113">
        <v>14900</v>
      </c>
      <c r="L1140" s="19"/>
      <c r="M1140" s="114">
        <v>100</v>
      </c>
      <c r="N1140" s="19"/>
    </row>
    <row r="1141" spans="1:14" x14ac:dyDescent="0.2">
      <c r="A1141" s="109" t="s">
        <v>222</v>
      </c>
      <c r="B1141" s="19"/>
      <c r="C1141" s="19"/>
      <c r="D1141" s="19"/>
      <c r="E1141" s="19"/>
      <c r="F1141" s="19"/>
      <c r="G1141" s="19"/>
      <c r="H1141" s="19"/>
      <c r="I1141" s="110">
        <v>14900</v>
      </c>
      <c r="J1141" s="19"/>
      <c r="K1141" s="110">
        <v>14900</v>
      </c>
      <c r="L1141" s="19"/>
      <c r="M1141" s="111">
        <v>100</v>
      </c>
      <c r="N1141" s="19"/>
    </row>
    <row r="1142" spans="1:14" x14ac:dyDescent="0.2">
      <c r="A1142" s="109" t="s">
        <v>223</v>
      </c>
      <c r="B1142" s="19"/>
      <c r="C1142" s="19"/>
      <c r="D1142" s="19"/>
      <c r="E1142" s="19"/>
      <c r="F1142" s="19"/>
      <c r="G1142" s="19"/>
      <c r="H1142" s="19"/>
      <c r="I1142" s="110">
        <v>14900</v>
      </c>
      <c r="J1142" s="19"/>
      <c r="K1142" s="110">
        <v>14900</v>
      </c>
      <c r="L1142" s="19"/>
      <c r="M1142" s="111">
        <v>100</v>
      </c>
      <c r="N1142" s="19"/>
    </row>
    <row r="1143" spans="1:14" x14ac:dyDescent="0.2">
      <c r="A1143" s="106" t="s">
        <v>415</v>
      </c>
      <c r="B1143" s="19"/>
      <c r="C1143" s="106" t="s">
        <v>416</v>
      </c>
      <c r="D1143" s="19"/>
      <c r="E1143" s="19"/>
      <c r="F1143" s="19"/>
      <c r="G1143" s="19"/>
      <c r="H1143" s="19"/>
      <c r="I1143" s="107">
        <v>14900</v>
      </c>
      <c r="J1143" s="19"/>
      <c r="K1143" s="107">
        <v>14900</v>
      </c>
      <c r="L1143" s="19"/>
      <c r="M1143" s="108">
        <v>100</v>
      </c>
      <c r="N1143" s="19"/>
    </row>
    <row r="1144" spans="1:14" x14ac:dyDescent="0.2">
      <c r="A1144" s="37" t="s">
        <v>483</v>
      </c>
      <c r="B1144" s="19"/>
      <c r="C1144" s="37" t="s">
        <v>484</v>
      </c>
      <c r="D1144" s="19"/>
      <c r="E1144" s="19"/>
      <c r="F1144" s="19"/>
      <c r="G1144" s="19"/>
      <c r="H1144" s="19"/>
      <c r="I1144" s="29" t="s">
        <v>1</v>
      </c>
      <c r="J1144" s="19"/>
      <c r="K1144" s="29">
        <v>14900</v>
      </c>
      <c r="L1144" s="19"/>
      <c r="M1144" s="30" t="s">
        <v>1</v>
      </c>
      <c r="N1144" s="19"/>
    </row>
    <row r="1145" spans="1:14" x14ac:dyDescent="0.2">
      <c r="A1145" s="115" t="s">
        <v>806</v>
      </c>
      <c r="B1145" s="19"/>
      <c r="C1145" s="115" t="s">
        <v>807</v>
      </c>
      <c r="D1145" s="19"/>
      <c r="E1145" s="19"/>
      <c r="F1145" s="19"/>
      <c r="G1145" s="19"/>
      <c r="H1145" s="19"/>
      <c r="I1145" s="116">
        <v>31235</v>
      </c>
      <c r="J1145" s="19"/>
      <c r="K1145" s="116">
        <v>31223.27</v>
      </c>
      <c r="L1145" s="19"/>
      <c r="M1145" s="117">
        <v>99.96</v>
      </c>
      <c r="N1145" s="19"/>
    </row>
    <row r="1146" spans="1:14" x14ac:dyDescent="0.2">
      <c r="A1146" s="112" t="s">
        <v>804</v>
      </c>
      <c r="B1146" s="19"/>
      <c r="C1146" s="112" t="s">
        <v>808</v>
      </c>
      <c r="D1146" s="19"/>
      <c r="E1146" s="19"/>
      <c r="F1146" s="19"/>
      <c r="G1146" s="19"/>
      <c r="H1146" s="19"/>
      <c r="I1146" s="113">
        <v>31235</v>
      </c>
      <c r="J1146" s="19"/>
      <c r="K1146" s="113">
        <v>31223.27</v>
      </c>
      <c r="L1146" s="19"/>
      <c r="M1146" s="114">
        <v>99.96</v>
      </c>
      <c r="N1146" s="19"/>
    </row>
    <row r="1147" spans="1:14" x14ac:dyDescent="0.2">
      <c r="A1147" s="109" t="s">
        <v>222</v>
      </c>
      <c r="B1147" s="19"/>
      <c r="C1147" s="19"/>
      <c r="D1147" s="19"/>
      <c r="E1147" s="19"/>
      <c r="F1147" s="19"/>
      <c r="G1147" s="19"/>
      <c r="H1147" s="19"/>
      <c r="I1147" s="110">
        <v>31235</v>
      </c>
      <c r="J1147" s="19"/>
      <c r="K1147" s="110">
        <v>31223.27</v>
      </c>
      <c r="L1147" s="19"/>
      <c r="M1147" s="111">
        <v>99.96</v>
      </c>
      <c r="N1147" s="19"/>
    </row>
    <row r="1148" spans="1:14" x14ac:dyDescent="0.2">
      <c r="A1148" s="109" t="s">
        <v>223</v>
      </c>
      <c r="B1148" s="19"/>
      <c r="C1148" s="19"/>
      <c r="D1148" s="19"/>
      <c r="E1148" s="19"/>
      <c r="F1148" s="19"/>
      <c r="G1148" s="19"/>
      <c r="H1148" s="19"/>
      <c r="I1148" s="110">
        <v>31235</v>
      </c>
      <c r="J1148" s="19"/>
      <c r="K1148" s="110">
        <v>31223.27</v>
      </c>
      <c r="L1148" s="19"/>
      <c r="M1148" s="111">
        <v>99.96</v>
      </c>
      <c r="N1148" s="19"/>
    </row>
    <row r="1149" spans="1:14" x14ac:dyDescent="0.2">
      <c r="A1149" s="106" t="s">
        <v>415</v>
      </c>
      <c r="B1149" s="19"/>
      <c r="C1149" s="106" t="s">
        <v>416</v>
      </c>
      <c r="D1149" s="19"/>
      <c r="E1149" s="19"/>
      <c r="F1149" s="19"/>
      <c r="G1149" s="19"/>
      <c r="H1149" s="19"/>
      <c r="I1149" s="107">
        <v>31235</v>
      </c>
      <c r="J1149" s="19"/>
      <c r="K1149" s="107">
        <v>31223.27</v>
      </c>
      <c r="L1149" s="19"/>
      <c r="M1149" s="108">
        <v>99.96</v>
      </c>
      <c r="N1149" s="19"/>
    </row>
    <row r="1150" spans="1:14" x14ac:dyDescent="0.2">
      <c r="A1150" s="37" t="s">
        <v>483</v>
      </c>
      <c r="B1150" s="19"/>
      <c r="C1150" s="37" t="s">
        <v>484</v>
      </c>
      <c r="D1150" s="19"/>
      <c r="E1150" s="19"/>
      <c r="F1150" s="19"/>
      <c r="G1150" s="19"/>
      <c r="H1150" s="19"/>
      <c r="I1150" s="29" t="s">
        <v>1</v>
      </c>
      <c r="J1150" s="19"/>
      <c r="K1150" s="29">
        <v>31223.27</v>
      </c>
      <c r="L1150" s="19"/>
      <c r="M1150" s="30" t="s">
        <v>1</v>
      </c>
      <c r="N1150" s="19"/>
    </row>
    <row r="1151" spans="1:14" x14ac:dyDescent="0.2">
      <c r="A1151" s="115" t="s">
        <v>375</v>
      </c>
      <c r="B1151" s="19"/>
      <c r="C1151" s="115" t="s">
        <v>809</v>
      </c>
      <c r="D1151" s="19"/>
      <c r="E1151" s="19"/>
      <c r="F1151" s="19"/>
      <c r="G1151" s="19"/>
      <c r="H1151" s="19"/>
      <c r="I1151" s="116">
        <v>456049</v>
      </c>
      <c r="J1151" s="19"/>
      <c r="K1151" s="116">
        <v>420418.95</v>
      </c>
      <c r="L1151" s="19"/>
      <c r="M1151" s="117">
        <v>92.19</v>
      </c>
      <c r="N1151" s="19"/>
    </row>
    <row r="1152" spans="1:14" x14ac:dyDescent="0.2">
      <c r="A1152" s="112" t="s">
        <v>377</v>
      </c>
      <c r="B1152" s="19"/>
      <c r="C1152" s="112" t="s">
        <v>810</v>
      </c>
      <c r="D1152" s="19"/>
      <c r="E1152" s="19"/>
      <c r="F1152" s="19"/>
      <c r="G1152" s="19"/>
      <c r="H1152" s="19"/>
      <c r="I1152" s="113">
        <v>86000</v>
      </c>
      <c r="J1152" s="19"/>
      <c r="K1152" s="113">
        <v>63465.56</v>
      </c>
      <c r="L1152" s="19"/>
      <c r="M1152" s="114">
        <v>73.8</v>
      </c>
      <c r="N1152" s="19"/>
    </row>
    <row r="1153" spans="1:14" x14ac:dyDescent="0.2">
      <c r="A1153" s="109" t="s">
        <v>222</v>
      </c>
      <c r="B1153" s="19"/>
      <c r="C1153" s="19"/>
      <c r="D1153" s="19"/>
      <c r="E1153" s="19"/>
      <c r="F1153" s="19"/>
      <c r="G1153" s="19"/>
      <c r="H1153" s="19"/>
      <c r="I1153" s="110">
        <v>66000</v>
      </c>
      <c r="J1153" s="19"/>
      <c r="K1153" s="110">
        <v>52986.99</v>
      </c>
      <c r="L1153" s="19"/>
      <c r="M1153" s="111">
        <v>80.28</v>
      </c>
      <c r="N1153" s="19"/>
    </row>
    <row r="1154" spans="1:14" x14ac:dyDescent="0.2">
      <c r="A1154" s="109" t="s">
        <v>223</v>
      </c>
      <c r="B1154" s="19"/>
      <c r="C1154" s="19"/>
      <c r="D1154" s="19"/>
      <c r="E1154" s="19"/>
      <c r="F1154" s="19"/>
      <c r="G1154" s="19"/>
      <c r="H1154" s="19"/>
      <c r="I1154" s="110">
        <v>66000</v>
      </c>
      <c r="J1154" s="19"/>
      <c r="K1154" s="110">
        <v>52986.99</v>
      </c>
      <c r="L1154" s="19"/>
      <c r="M1154" s="111">
        <v>80.28</v>
      </c>
      <c r="N1154" s="19"/>
    </row>
    <row r="1155" spans="1:14" x14ac:dyDescent="0.2">
      <c r="A1155" s="106" t="s">
        <v>460</v>
      </c>
      <c r="B1155" s="19"/>
      <c r="C1155" s="106" t="s">
        <v>461</v>
      </c>
      <c r="D1155" s="19"/>
      <c r="E1155" s="19"/>
      <c r="F1155" s="19"/>
      <c r="G1155" s="19"/>
      <c r="H1155" s="19"/>
      <c r="I1155" s="107">
        <v>66000</v>
      </c>
      <c r="J1155" s="19"/>
      <c r="K1155" s="107">
        <v>52986.99</v>
      </c>
      <c r="L1155" s="19"/>
      <c r="M1155" s="108">
        <v>80.28</v>
      </c>
      <c r="N1155" s="19"/>
    </row>
    <row r="1156" spans="1:14" x14ac:dyDescent="0.2">
      <c r="A1156" s="37" t="s">
        <v>462</v>
      </c>
      <c r="B1156" s="19"/>
      <c r="C1156" s="37" t="s">
        <v>463</v>
      </c>
      <c r="D1156" s="19"/>
      <c r="E1156" s="19"/>
      <c r="F1156" s="19"/>
      <c r="G1156" s="19"/>
      <c r="H1156" s="19"/>
      <c r="I1156" s="29" t="s">
        <v>1</v>
      </c>
      <c r="J1156" s="19"/>
      <c r="K1156" s="29">
        <v>52986.99</v>
      </c>
      <c r="L1156" s="19"/>
      <c r="M1156" s="30" t="s">
        <v>1</v>
      </c>
      <c r="N1156" s="19"/>
    </row>
    <row r="1157" spans="1:14" x14ac:dyDescent="0.2">
      <c r="A1157" s="109" t="s">
        <v>233</v>
      </c>
      <c r="B1157" s="19"/>
      <c r="C1157" s="19"/>
      <c r="D1157" s="19"/>
      <c r="E1157" s="19"/>
      <c r="F1157" s="19"/>
      <c r="G1157" s="19"/>
      <c r="H1157" s="19"/>
      <c r="I1157" s="110">
        <v>20000</v>
      </c>
      <c r="J1157" s="19"/>
      <c r="K1157" s="110">
        <v>10478.57</v>
      </c>
      <c r="L1157" s="19"/>
      <c r="M1157" s="111">
        <v>52.39</v>
      </c>
      <c r="N1157" s="19"/>
    </row>
    <row r="1158" spans="1:14" x14ac:dyDescent="0.2">
      <c r="A1158" s="109" t="s">
        <v>234</v>
      </c>
      <c r="B1158" s="19"/>
      <c r="C1158" s="19"/>
      <c r="D1158" s="19"/>
      <c r="E1158" s="19"/>
      <c r="F1158" s="19"/>
      <c r="G1158" s="19"/>
      <c r="H1158" s="19"/>
      <c r="I1158" s="110">
        <v>20000</v>
      </c>
      <c r="J1158" s="19"/>
      <c r="K1158" s="110">
        <v>10478.57</v>
      </c>
      <c r="L1158" s="19"/>
      <c r="M1158" s="111">
        <v>52.39</v>
      </c>
      <c r="N1158" s="19"/>
    </row>
    <row r="1159" spans="1:14" x14ac:dyDescent="0.2">
      <c r="A1159" s="106" t="s">
        <v>460</v>
      </c>
      <c r="B1159" s="19"/>
      <c r="C1159" s="106" t="s">
        <v>461</v>
      </c>
      <c r="D1159" s="19"/>
      <c r="E1159" s="19"/>
      <c r="F1159" s="19"/>
      <c r="G1159" s="19"/>
      <c r="H1159" s="19"/>
      <c r="I1159" s="107">
        <v>20000</v>
      </c>
      <c r="J1159" s="19"/>
      <c r="K1159" s="107">
        <v>10478.57</v>
      </c>
      <c r="L1159" s="19"/>
      <c r="M1159" s="108">
        <v>52.39</v>
      </c>
      <c r="N1159" s="19"/>
    </row>
    <row r="1160" spans="1:14" x14ac:dyDescent="0.2">
      <c r="A1160" s="37" t="s">
        <v>462</v>
      </c>
      <c r="B1160" s="19"/>
      <c r="C1160" s="37" t="s">
        <v>463</v>
      </c>
      <c r="D1160" s="19"/>
      <c r="E1160" s="19"/>
      <c r="F1160" s="19"/>
      <c r="G1160" s="19"/>
      <c r="H1160" s="19"/>
      <c r="I1160" s="29" t="s">
        <v>1</v>
      </c>
      <c r="J1160" s="19"/>
      <c r="K1160" s="29">
        <v>10478.57</v>
      </c>
      <c r="L1160" s="19"/>
      <c r="M1160" s="30" t="s">
        <v>1</v>
      </c>
      <c r="N1160" s="19"/>
    </row>
    <row r="1161" spans="1:14" x14ac:dyDescent="0.2">
      <c r="A1161" s="112" t="s">
        <v>413</v>
      </c>
      <c r="B1161" s="19"/>
      <c r="C1161" s="112" t="s">
        <v>811</v>
      </c>
      <c r="D1161" s="19"/>
      <c r="E1161" s="19"/>
      <c r="F1161" s="19"/>
      <c r="G1161" s="19"/>
      <c r="H1161" s="19"/>
      <c r="I1161" s="113">
        <v>156870</v>
      </c>
      <c r="J1161" s="19"/>
      <c r="K1161" s="113">
        <v>150379.47</v>
      </c>
      <c r="L1161" s="19"/>
      <c r="M1161" s="114">
        <v>95.86</v>
      </c>
      <c r="N1161" s="19"/>
    </row>
    <row r="1162" spans="1:14" x14ac:dyDescent="0.2">
      <c r="A1162" s="109" t="s">
        <v>222</v>
      </c>
      <c r="B1162" s="19"/>
      <c r="C1162" s="19"/>
      <c r="D1162" s="19"/>
      <c r="E1162" s="19"/>
      <c r="F1162" s="19"/>
      <c r="G1162" s="19"/>
      <c r="H1162" s="19"/>
      <c r="I1162" s="110">
        <v>156870</v>
      </c>
      <c r="J1162" s="19"/>
      <c r="K1162" s="110">
        <v>150379.47</v>
      </c>
      <c r="L1162" s="19"/>
      <c r="M1162" s="111">
        <v>95.86</v>
      </c>
      <c r="N1162" s="19"/>
    </row>
    <row r="1163" spans="1:14" x14ac:dyDescent="0.2">
      <c r="A1163" s="109" t="s">
        <v>223</v>
      </c>
      <c r="B1163" s="19"/>
      <c r="C1163" s="19"/>
      <c r="D1163" s="19"/>
      <c r="E1163" s="19"/>
      <c r="F1163" s="19"/>
      <c r="G1163" s="19"/>
      <c r="H1163" s="19"/>
      <c r="I1163" s="110">
        <v>156870</v>
      </c>
      <c r="J1163" s="19"/>
      <c r="K1163" s="110">
        <v>150379.47</v>
      </c>
      <c r="L1163" s="19"/>
      <c r="M1163" s="111">
        <v>95.86</v>
      </c>
      <c r="N1163" s="19"/>
    </row>
    <row r="1164" spans="1:14" x14ac:dyDescent="0.2">
      <c r="A1164" s="106" t="s">
        <v>387</v>
      </c>
      <c r="B1164" s="19"/>
      <c r="C1164" s="106" t="s">
        <v>388</v>
      </c>
      <c r="D1164" s="19"/>
      <c r="E1164" s="19"/>
      <c r="F1164" s="19"/>
      <c r="G1164" s="19"/>
      <c r="H1164" s="19"/>
      <c r="I1164" s="107">
        <v>14520</v>
      </c>
      <c r="J1164" s="19"/>
      <c r="K1164" s="107">
        <v>14520</v>
      </c>
      <c r="L1164" s="19"/>
      <c r="M1164" s="108">
        <v>100</v>
      </c>
      <c r="N1164" s="19"/>
    </row>
    <row r="1165" spans="1:14" x14ac:dyDescent="0.2">
      <c r="A1165" s="37" t="s">
        <v>446</v>
      </c>
      <c r="B1165" s="19"/>
      <c r="C1165" s="37" t="s">
        <v>447</v>
      </c>
      <c r="D1165" s="19"/>
      <c r="E1165" s="19"/>
      <c r="F1165" s="19"/>
      <c r="G1165" s="19"/>
      <c r="H1165" s="19"/>
      <c r="I1165" s="29" t="s">
        <v>1</v>
      </c>
      <c r="J1165" s="19"/>
      <c r="K1165" s="29">
        <v>14520</v>
      </c>
      <c r="L1165" s="19"/>
      <c r="M1165" s="30" t="s">
        <v>1</v>
      </c>
      <c r="N1165" s="19"/>
    </row>
    <row r="1166" spans="1:14" x14ac:dyDescent="0.2">
      <c r="A1166" s="106" t="s">
        <v>460</v>
      </c>
      <c r="B1166" s="19"/>
      <c r="C1166" s="106" t="s">
        <v>461</v>
      </c>
      <c r="D1166" s="19"/>
      <c r="E1166" s="19"/>
      <c r="F1166" s="19"/>
      <c r="G1166" s="19"/>
      <c r="H1166" s="19"/>
      <c r="I1166" s="107">
        <v>142350</v>
      </c>
      <c r="J1166" s="19"/>
      <c r="K1166" s="107">
        <v>135859.47</v>
      </c>
      <c r="L1166" s="19"/>
      <c r="M1166" s="108">
        <v>95.44</v>
      </c>
      <c r="N1166" s="19"/>
    </row>
    <row r="1167" spans="1:14" x14ac:dyDescent="0.2">
      <c r="A1167" s="37" t="s">
        <v>462</v>
      </c>
      <c r="B1167" s="19"/>
      <c r="C1167" s="37" t="s">
        <v>463</v>
      </c>
      <c r="D1167" s="19"/>
      <c r="E1167" s="19"/>
      <c r="F1167" s="19"/>
      <c r="G1167" s="19"/>
      <c r="H1167" s="19"/>
      <c r="I1167" s="29" t="s">
        <v>1</v>
      </c>
      <c r="J1167" s="19"/>
      <c r="K1167" s="29">
        <v>120509.47</v>
      </c>
      <c r="L1167" s="19"/>
      <c r="M1167" s="30" t="s">
        <v>1</v>
      </c>
      <c r="N1167" s="19"/>
    </row>
    <row r="1168" spans="1:14" x14ac:dyDescent="0.2">
      <c r="A1168" s="37" t="s">
        <v>784</v>
      </c>
      <c r="B1168" s="19"/>
      <c r="C1168" s="37" t="s">
        <v>785</v>
      </c>
      <c r="D1168" s="19"/>
      <c r="E1168" s="19"/>
      <c r="F1168" s="19"/>
      <c r="G1168" s="19"/>
      <c r="H1168" s="19"/>
      <c r="I1168" s="29" t="s">
        <v>1</v>
      </c>
      <c r="J1168" s="19"/>
      <c r="K1168" s="29">
        <v>15350</v>
      </c>
      <c r="L1168" s="19"/>
      <c r="M1168" s="30" t="s">
        <v>1</v>
      </c>
      <c r="N1168" s="19"/>
    </row>
    <row r="1169" spans="1:14" x14ac:dyDescent="0.2">
      <c r="A1169" s="112" t="s">
        <v>812</v>
      </c>
      <c r="B1169" s="19"/>
      <c r="C1169" s="112" t="s">
        <v>813</v>
      </c>
      <c r="D1169" s="19"/>
      <c r="E1169" s="19"/>
      <c r="F1169" s="19"/>
      <c r="G1169" s="19"/>
      <c r="H1169" s="19"/>
      <c r="I1169" s="113">
        <v>104103</v>
      </c>
      <c r="J1169" s="19"/>
      <c r="K1169" s="113">
        <v>99218</v>
      </c>
      <c r="L1169" s="19"/>
      <c r="M1169" s="114">
        <v>95.31</v>
      </c>
      <c r="N1169" s="19"/>
    </row>
    <row r="1170" spans="1:14" x14ac:dyDescent="0.2">
      <c r="A1170" s="109" t="s">
        <v>222</v>
      </c>
      <c r="B1170" s="19"/>
      <c r="C1170" s="19"/>
      <c r="D1170" s="19"/>
      <c r="E1170" s="19"/>
      <c r="F1170" s="19"/>
      <c r="G1170" s="19"/>
      <c r="H1170" s="19"/>
      <c r="I1170" s="110">
        <v>104103</v>
      </c>
      <c r="J1170" s="19"/>
      <c r="K1170" s="110">
        <v>99218</v>
      </c>
      <c r="L1170" s="19"/>
      <c r="M1170" s="111">
        <v>95.31</v>
      </c>
      <c r="N1170" s="19"/>
    </row>
    <row r="1171" spans="1:14" x14ac:dyDescent="0.2">
      <c r="A1171" s="109" t="s">
        <v>223</v>
      </c>
      <c r="B1171" s="19"/>
      <c r="C1171" s="19"/>
      <c r="D1171" s="19"/>
      <c r="E1171" s="19"/>
      <c r="F1171" s="19"/>
      <c r="G1171" s="19"/>
      <c r="H1171" s="19"/>
      <c r="I1171" s="110">
        <v>104103</v>
      </c>
      <c r="J1171" s="19"/>
      <c r="K1171" s="110">
        <v>99218</v>
      </c>
      <c r="L1171" s="19"/>
      <c r="M1171" s="111">
        <v>95.31</v>
      </c>
      <c r="N1171" s="19"/>
    </row>
    <row r="1172" spans="1:14" x14ac:dyDescent="0.2">
      <c r="A1172" s="106" t="s">
        <v>460</v>
      </c>
      <c r="B1172" s="19"/>
      <c r="C1172" s="106" t="s">
        <v>461</v>
      </c>
      <c r="D1172" s="19"/>
      <c r="E1172" s="19"/>
      <c r="F1172" s="19"/>
      <c r="G1172" s="19"/>
      <c r="H1172" s="19"/>
      <c r="I1172" s="107">
        <v>104103</v>
      </c>
      <c r="J1172" s="19"/>
      <c r="K1172" s="107">
        <v>99218</v>
      </c>
      <c r="L1172" s="19"/>
      <c r="M1172" s="108">
        <v>95.31</v>
      </c>
      <c r="N1172" s="19"/>
    </row>
    <row r="1173" spans="1:14" x14ac:dyDescent="0.2">
      <c r="A1173" s="37" t="s">
        <v>462</v>
      </c>
      <c r="B1173" s="19"/>
      <c r="C1173" s="37" t="s">
        <v>463</v>
      </c>
      <c r="D1173" s="19"/>
      <c r="E1173" s="19"/>
      <c r="F1173" s="19"/>
      <c r="G1173" s="19"/>
      <c r="H1173" s="19"/>
      <c r="I1173" s="29" t="s">
        <v>1</v>
      </c>
      <c r="J1173" s="19"/>
      <c r="K1173" s="29">
        <v>99218</v>
      </c>
      <c r="L1173" s="19"/>
      <c r="M1173" s="30" t="s">
        <v>1</v>
      </c>
      <c r="N1173" s="19"/>
    </row>
    <row r="1174" spans="1:14" x14ac:dyDescent="0.2">
      <c r="A1174" s="112" t="s">
        <v>814</v>
      </c>
      <c r="B1174" s="19"/>
      <c r="C1174" s="112" t="s">
        <v>815</v>
      </c>
      <c r="D1174" s="19"/>
      <c r="E1174" s="19"/>
      <c r="F1174" s="19"/>
      <c r="G1174" s="19"/>
      <c r="H1174" s="19"/>
      <c r="I1174" s="113">
        <v>51504</v>
      </c>
      <c r="J1174" s="19"/>
      <c r="K1174" s="113">
        <v>51503.53</v>
      </c>
      <c r="L1174" s="19"/>
      <c r="M1174" s="114">
        <v>100</v>
      </c>
      <c r="N1174" s="19"/>
    </row>
    <row r="1175" spans="1:14" x14ac:dyDescent="0.2">
      <c r="A1175" s="109" t="s">
        <v>222</v>
      </c>
      <c r="B1175" s="19"/>
      <c r="C1175" s="19"/>
      <c r="D1175" s="19"/>
      <c r="E1175" s="19"/>
      <c r="F1175" s="19"/>
      <c r="G1175" s="19"/>
      <c r="H1175" s="19"/>
      <c r="I1175" s="110">
        <v>51504</v>
      </c>
      <c r="J1175" s="19"/>
      <c r="K1175" s="110">
        <v>51503.53</v>
      </c>
      <c r="L1175" s="19"/>
      <c r="M1175" s="111">
        <v>100</v>
      </c>
      <c r="N1175" s="19"/>
    </row>
    <row r="1176" spans="1:14" x14ac:dyDescent="0.2">
      <c r="A1176" s="109" t="s">
        <v>223</v>
      </c>
      <c r="B1176" s="19"/>
      <c r="C1176" s="19"/>
      <c r="D1176" s="19"/>
      <c r="E1176" s="19"/>
      <c r="F1176" s="19"/>
      <c r="G1176" s="19"/>
      <c r="H1176" s="19"/>
      <c r="I1176" s="110">
        <v>51504</v>
      </c>
      <c r="J1176" s="19"/>
      <c r="K1176" s="110">
        <v>51503.53</v>
      </c>
      <c r="L1176" s="19"/>
      <c r="M1176" s="111">
        <v>100</v>
      </c>
      <c r="N1176" s="19"/>
    </row>
    <row r="1177" spans="1:14" x14ac:dyDescent="0.2">
      <c r="A1177" s="106" t="s">
        <v>415</v>
      </c>
      <c r="B1177" s="19"/>
      <c r="C1177" s="106" t="s">
        <v>416</v>
      </c>
      <c r="D1177" s="19"/>
      <c r="E1177" s="19"/>
      <c r="F1177" s="19"/>
      <c r="G1177" s="19"/>
      <c r="H1177" s="19"/>
      <c r="I1177" s="107">
        <v>51504</v>
      </c>
      <c r="J1177" s="19"/>
      <c r="K1177" s="107">
        <v>51503.53</v>
      </c>
      <c r="L1177" s="19"/>
      <c r="M1177" s="108">
        <v>100</v>
      </c>
      <c r="N1177" s="19"/>
    </row>
    <row r="1178" spans="1:14" x14ac:dyDescent="0.2">
      <c r="A1178" s="37" t="s">
        <v>483</v>
      </c>
      <c r="B1178" s="19"/>
      <c r="C1178" s="37" t="s">
        <v>484</v>
      </c>
      <c r="D1178" s="19"/>
      <c r="E1178" s="19"/>
      <c r="F1178" s="19"/>
      <c r="G1178" s="19"/>
      <c r="H1178" s="19"/>
      <c r="I1178" s="29" t="s">
        <v>1</v>
      </c>
      <c r="J1178" s="19"/>
      <c r="K1178" s="29">
        <v>51503.53</v>
      </c>
      <c r="L1178" s="19"/>
      <c r="M1178" s="30" t="s">
        <v>1</v>
      </c>
      <c r="N1178" s="19"/>
    </row>
    <row r="1179" spans="1:14" x14ac:dyDescent="0.2">
      <c r="A1179" s="112" t="s">
        <v>816</v>
      </c>
      <c r="B1179" s="19"/>
      <c r="C1179" s="112" t="s">
        <v>817</v>
      </c>
      <c r="D1179" s="19"/>
      <c r="E1179" s="19"/>
      <c r="F1179" s="19"/>
      <c r="G1179" s="19"/>
      <c r="H1179" s="19"/>
      <c r="I1179" s="113">
        <v>30000</v>
      </c>
      <c r="J1179" s="19"/>
      <c r="K1179" s="113">
        <v>29900</v>
      </c>
      <c r="L1179" s="19"/>
      <c r="M1179" s="114">
        <v>99.67</v>
      </c>
      <c r="N1179" s="19"/>
    </row>
    <row r="1180" spans="1:14" x14ac:dyDescent="0.2">
      <c r="A1180" s="109" t="s">
        <v>222</v>
      </c>
      <c r="B1180" s="19"/>
      <c r="C1180" s="19"/>
      <c r="D1180" s="19"/>
      <c r="E1180" s="19"/>
      <c r="F1180" s="19"/>
      <c r="G1180" s="19"/>
      <c r="H1180" s="19"/>
      <c r="I1180" s="110">
        <v>30000</v>
      </c>
      <c r="J1180" s="19"/>
      <c r="K1180" s="110">
        <v>29900</v>
      </c>
      <c r="L1180" s="19"/>
      <c r="M1180" s="111">
        <v>99.67</v>
      </c>
      <c r="N1180" s="19"/>
    </row>
    <row r="1181" spans="1:14" x14ac:dyDescent="0.2">
      <c r="A1181" s="109" t="s">
        <v>223</v>
      </c>
      <c r="B1181" s="19"/>
      <c r="C1181" s="19"/>
      <c r="D1181" s="19"/>
      <c r="E1181" s="19"/>
      <c r="F1181" s="19"/>
      <c r="G1181" s="19"/>
      <c r="H1181" s="19"/>
      <c r="I1181" s="110">
        <v>30000</v>
      </c>
      <c r="J1181" s="19"/>
      <c r="K1181" s="110">
        <v>29900</v>
      </c>
      <c r="L1181" s="19"/>
      <c r="M1181" s="111">
        <v>99.67</v>
      </c>
      <c r="N1181" s="19"/>
    </row>
    <row r="1182" spans="1:14" x14ac:dyDescent="0.2">
      <c r="A1182" s="106" t="s">
        <v>415</v>
      </c>
      <c r="B1182" s="19"/>
      <c r="C1182" s="106" t="s">
        <v>416</v>
      </c>
      <c r="D1182" s="19"/>
      <c r="E1182" s="19"/>
      <c r="F1182" s="19"/>
      <c r="G1182" s="19"/>
      <c r="H1182" s="19"/>
      <c r="I1182" s="107">
        <v>30000</v>
      </c>
      <c r="J1182" s="19"/>
      <c r="K1182" s="107">
        <v>29900</v>
      </c>
      <c r="L1182" s="19"/>
      <c r="M1182" s="108">
        <v>99.67</v>
      </c>
      <c r="N1182" s="19"/>
    </row>
    <row r="1183" spans="1:14" x14ac:dyDescent="0.2">
      <c r="A1183" s="37" t="s">
        <v>483</v>
      </c>
      <c r="B1183" s="19"/>
      <c r="C1183" s="37" t="s">
        <v>484</v>
      </c>
      <c r="D1183" s="19"/>
      <c r="E1183" s="19"/>
      <c r="F1183" s="19"/>
      <c r="G1183" s="19"/>
      <c r="H1183" s="19"/>
      <c r="I1183" s="29" t="s">
        <v>1</v>
      </c>
      <c r="J1183" s="19"/>
      <c r="K1183" s="29">
        <v>29900</v>
      </c>
      <c r="L1183" s="19"/>
      <c r="M1183" s="30" t="s">
        <v>1</v>
      </c>
      <c r="N1183" s="19"/>
    </row>
    <row r="1184" spans="1:14" x14ac:dyDescent="0.2">
      <c r="A1184" s="112" t="s">
        <v>818</v>
      </c>
      <c r="B1184" s="19"/>
      <c r="C1184" s="112" t="s">
        <v>819</v>
      </c>
      <c r="D1184" s="19"/>
      <c r="E1184" s="19"/>
      <c r="F1184" s="19"/>
      <c r="G1184" s="19"/>
      <c r="H1184" s="19"/>
      <c r="I1184" s="113">
        <v>2000</v>
      </c>
      <c r="J1184" s="19"/>
      <c r="K1184" s="113">
        <v>2000</v>
      </c>
      <c r="L1184" s="19"/>
      <c r="M1184" s="114">
        <v>100</v>
      </c>
      <c r="N1184" s="19"/>
    </row>
    <row r="1185" spans="1:14" x14ac:dyDescent="0.2">
      <c r="A1185" s="109" t="s">
        <v>222</v>
      </c>
      <c r="B1185" s="19"/>
      <c r="C1185" s="19"/>
      <c r="D1185" s="19"/>
      <c r="E1185" s="19"/>
      <c r="F1185" s="19"/>
      <c r="G1185" s="19"/>
      <c r="H1185" s="19"/>
      <c r="I1185" s="110">
        <v>2000</v>
      </c>
      <c r="J1185" s="19"/>
      <c r="K1185" s="110">
        <v>2000</v>
      </c>
      <c r="L1185" s="19"/>
      <c r="M1185" s="111">
        <v>100</v>
      </c>
      <c r="N1185" s="19"/>
    </row>
    <row r="1186" spans="1:14" x14ac:dyDescent="0.2">
      <c r="A1186" s="109" t="s">
        <v>223</v>
      </c>
      <c r="B1186" s="19"/>
      <c r="C1186" s="19"/>
      <c r="D1186" s="19"/>
      <c r="E1186" s="19"/>
      <c r="F1186" s="19"/>
      <c r="G1186" s="19"/>
      <c r="H1186" s="19"/>
      <c r="I1186" s="110">
        <v>2000</v>
      </c>
      <c r="J1186" s="19"/>
      <c r="K1186" s="110">
        <v>2000</v>
      </c>
      <c r="L1186" s="19"/>
      <c r="M1186" s="111">
        <v>100</v>
      </c>
      <c r="N1186" s="19"/>
    </row>
    <row r="1187" spans="1:14" x14ac:dyDescent="0.2">
      <c r="A1187" s="106" t="s">
        <v>415</v>
      </c>
      <c r="B1187" s="19"/>
      <c r="C1187" s="106" t="s">
        <v>416</v>
      </c>
      <c r="D1187" s="19"/>
      <c r="E1187" s="19"/>
      <c r="F1187" s="19"/>
      <c r="G1187" s="19"/>
      <c r="H1187" s="19"/>
      <c r="I1187" s="107">
        <v>2000</v>
      </c>
      <c r="J1187" s="19"/>
      <c r="K1187" s="107">
        <v>2000</v>
      </c>
      <c r="L1187" s="19"/>
      <c r="M1187" s="108">
        <v>100</v>
      </c>
      <c r="N1187" s="19"/>
    </row>
    <row r="1188" spans="1:14" x14ac:dyDescent="0.2">
      <c r="A1188" s="37" t="s">
        <v>483</v>
      </c>
      <c r="B1188" s="19"/>
      <c r="C1188" s="37" t="s">
        <v>484</v>
      </c>
      <c r="D1188" s="19"/>
      <c r="E1188" s="19"/>
      <c r="F1188" s="19"/>
      <c r="G1188" s="19"/>
      <c r="H1188" s="19"/>
      <c r="I1188" s="29" t="s">
        <v>1</v>
      </c>
      <c r="J1188" s="19"/>
      <c r="K1188" s="29">
        <v>2000</v>
      </c>
      <c r="L1188" s="19"/>
      <c r="M1188" s="30" t="s">
        <v>1</v>
      </c>
      <c r="N1188" s="19"/>
    </row>
    <row r="1189" spans="1:14" x14ac:dyDescent="0.2">
      <c r="A1189" s="112" t="s">
        <v>820</v>
      </c>
      <c r="B1189" s="19"/>
      <c r="C1189" s="112" t="s">
        <v>821</v>
      </c>
      <c r="D1189" s="19"/>
      <c r="E1189" s="19"/>
      <c r="F1189" s="19"/>
      <c r="G1189" s="19"/>
      <c r="H1189" s="19"/>
      <c r="I1189" s="113">
        <v>11000</v>
      </c>
      <c r="J1189" s="19"/>
      <c r="K1189" s="113">
        <v>9380.58</v>
      </c>
      <c r="L1189" s="19"/>
      <c r="M1189" s="114">
        <v>85.28</v>
      </c>
      <c r="N1189" s="19"/>
    </row>
    <row r="1190" spans="1:14" x14ac:dyDescent="0.2">
      <c r="A1190" s="109" t="s">
        <v>222</v>
      </c>
      <c r="B1190" s="19"/>
      <c r="C1190" s="19"/>
      <c r="D1190" s="19"/>
      <c r="E1190" s="19"/>
      <c r="F1190" s="19"/>
      <c r="G1190" s="19"/>
      <c r="H1190" s="19"/>
      <c r="I1190" s="110">
        <v>11000</v>
      </c>
      <c r="J1190" s="19"/>
      <c r="K1190" s="110">
        <v>9380.58</v>
      </c>
      <c r="L1190" s="19"/>
      <c r="M1190" s="111">
        <v>85.28</v>
      </c>
      <c r="N1190" s="19"/>
    </row>
    <row r="1191" spans="1:14" x14ac:dyDescent="0.2">
      <c r="A1191" s="109" t="s">
        <v>223</v>
      </c>
      <c r="B1191" s="19"/>
      <c r="C1191" s="19"/>
      <c r="D1191" s="19"/>
      <c r="E1191" s="19"/>
      <c r="F1191" s="19"/>
      <c r="G1191" s="19"/>
      <c r="H1191" s="19"/>
      <c r="I1191" s="110">
        <v>11000</v>
      </c>
      <c r="J1191" s="19"/>
      <c r="K1191" s="110">
        <v>9380.58</v>
      </c>
      <c r="L1191" s="19"/>
      <c r="M1191" s="111">
        <v>85.28</v>
      </c>
      <c r="N1191" s="19"/>
    </row>
    <row r="1192" spans="1:14" x14ac:dyDescent="0.2">
      <c r="A1192" s="106" t="s">
        <v>415</v>
      </c>
      <c r="B1192" s="19"/>
      <c r="C1192" s="106" t="s">
        <v>416</v>
      </c>
      <c r="D1192" s="19"/>
      <c r="E1192" s="19"/>
      <c r="F1192" s="19"/>
      <c r="G1192" s="19"/>
      <c r="H1192" s="19"/>
      <c r="I1192" s="107">
        <v>11000</v>
      </c>
      <c r="J1192" s="19"/>
      <c r="K1192" s="107">
        <v>9380.58</v>
      </c>
      <c r="L1192" s="19"/>
      <c r="M1192" s="108">
        <v>85.28</v>
      </c>
      <c r="N1192" s="19"/>
    </row>
    <row r="1193" spans="1:14" x14ac:dyDescent="0.2">
      <c r="A1193" s="37" t="s">
        <v>483</v>
      </c>
      <c r="B1193" s="19"/>
      <c r="C1193" s="37" t="s">
        <v>484</v>
      </c>
      <c r="D1193" s="19"/>
      <c r="E1193" s="19"/>
      <c r="F1193" s="19"/>
      <c r="G1193" s="19"/>
      <c r="H1193" s="19"/>
      <c r="I1193" s="29" t="s">
        <v>1</v>
      </c>
      <c r="J1193" s="19"/>
      <c r="K1193" s="29">
        <v>9380.58</v>
      </c>
      <c r="L1193" s="19"/>
      <c r="M1193" s="30" t="s">
        <v>1</v>
      </c>
      <c r="N1193" s="19"/>
    </row>
    <row r="1194" spans="1:14" x14ac:dyDescent="0.2">
      <c r="A1194" s="112" t="s">
        <v>822</v>
      </c>
      <c r="B1194" s="19"/>
      <c r="C1194" s="112" t="s">
        <v>823</v>
      </c>
      <c r="D1194" s="19"/>
      <c r="E1194" s="19"/>
      <c r="F1194" s="19"/>
      <c r="G1194" s="19"/>
      <c r="H1194" s="19"/>
      <c r="I1194" s="113">
        <v>13200</v>
      </c>
      <c r="J1194" s="19"/>
      <c r="K1194" s="113">
        <v>13200</v>
      </c>
      <c r="L1194" s="19"/>
      <c r="M1194" s="114">
        <v>100</v>
      </c>
      <c r="N1194" s="19"/>
    </row>
    <row r="1195" spans="1:14" x14ac:dyDescent="0.2">
      <c r="A1195" s="109" t="s">
        <v>222</v>
      </c>
      <c r="B1195" s="19"/>
      <c r="C1195" s="19"/>
      <c r="D1195" s="19"/>
      <c r="E1195" s="19"/>
      <c r="F1195" s="19"/>
      <c r="G1195" s="19"/>
      <c r="H1195" s="19"/>
      <c r="I1195" s="110">
        <v>13200</v>
      </c>
      <c r="J1195" s="19"/>
      <c r="K1195" s="110">
        <v>13200</v>
      </c>
      <c r="L1195" s="19"/>
      <c r="M1195" s="111">
        <v>100</v>
      </c>
      <c r="N1195" s="19"/>
    </row>
    <row r="1196" spans="1:14" x14ac:dyDescent="0.2">
      <c r="A1196" s="109" t="s">
        <v>223</v>
      </c>
      <c r="B1196" s="19"/>
      <c r="C1196" s="19"/>
      <c r="D1196" s="19"/>
      <c r="E1196" s="19"/>
      <c r="F1196" s="19"/>
      <c r="G1196" s="19"/>
      <c r="H1196" s="19"/>
      <c r="I1196" s="110">
        <v>13200</v>
      </c>
      <c r="J1196" s="19"/>
      <c r="K1196" s="110">
        <v>13200</v>
      </c>
      <c r="L1196" s="19"/>
      <c r="M1196" s="111">
        <v>100</v>
      </c>
      <c r="N1196" s="19"/>
    </row>
    <row r="1197" spans="1:14" x14ac:dyDescent="0.2">
      <c r="A1197" s="106" t="s">
        <v>415</v>
      </c>
      <c r="B1197" s="19"/>
      <c r="C1197" s="106" t="s">
        <v>416</v>
      </c>
      <c r="D1197" s="19"/>
      <c r="E1197" s="19"/>
      <c r="F1197" s="19"/>
      <c r="G1197" s="19"/>
      <c r="H1197" s="19"/>
      <c r="I1197" s="107">
        <v>13200</v>
      </c>
      <c r="J1197" s="19"/>
      <c r="K1197" s="107">
        <v>13200</v>
      </c>
      <c r="L1197" s="19"/>
      <c r="M1197" s="108">
        <v>100</v>
      </c>
      <c r="N1197" s="19"/>
    </row>
    <row r="1198" spans="1:14" x14ac:dyDescent="0.2">
      <c r="A1198" s="37" t="s">
        <v>483</v>
      </c>
      <c r="B1198" s="19"/>
      <c r="C1198" s="37" t="s">
        <v>484</v>
      </c>
      <c r="D1198" s="19"/>
      <c r="E1198" s="19"/>
      <c r="F1198" s="19"/>
      <c r="G1198" s="19"/>
      <c r="H1198" s="19"/>
      <c r="I1198" s="29" t="s">
        <v>1</v>
      </c>
      <c r="J1198" s="19"/>
      <c r="K1198" s="29">
        <v>13200</v>
      </c>
      <c r="L1198" s="19"/>
      <c r="M1198" s="30" t="s">
        <v>1</v>
      </c>
      <c r="N1198" s="19"/>
    </row>
    <row r="1199" spans="1:14" x14ac:dyDescent="0.2">
      <c r="A1199" s="112" t="s">
        <v>824</v>
      </c>
      <c r="B1199" s="19"/>
      <c r="C1199" s="112" t="s">
        <v>825</v>
      </c>
      <c r="D1199" s="19"/>
      <c r="E1199" s="19"/>
      <c r="F1199" s="19"/>
      <c r="G1199" s="19"/>
      <c r="H1199" s="19"/>
      <c r="I1199" s="113">
        <v>1372</v>
      </c>
      <c r="J1199" s="19"/>
      <c r="K1199" s="113">
        <v>1371.81</v>
      </c>
      <c r="L1199" s="19"/>
      <c r="M1199" s="114">
        <v>99.99</v>
      </c>
      <c r="N1199" s="19"/>
    </row>
    <row r="1200" spans="1:14" x14ac:dyDescent="0.2">
      <c r="A1200" s="109" t="s">
        <v>222</v>
      </c>
      <c r="B1200" s="19"/>
      <c r="C1200" s="19"/>
      <c r="D1200" s="19"/>
      <c r="E1200" s="19"/>
      <c r="F1200" s="19"/>
      <c r="G1200" s="19"/>
      <c r="H1200" s="19"/>
      <c r="I1200" s="110">
        <v>1372</v>
      </c>
      <c r="J1200" s="19"/>
      <c r="K1200" s="110">
        <v>1371.81</v>
      </c>
      <c r="L1200" s="19"/>
      <c r="M1200" s="111">
        <v>99.99</v>
      </c>
      <c r="N1200" s="19"/>
    </row>
    <row r="1201" spans="1:14" x14ac:dyDescent="0.2">
      <c r="A1201" s="109" t="s">
        <v>223</v>
      </c>
      <c r="B1201" s="19"/>
      <c r="C1201" s="19"/>
      <c r="D1201" s="19"/>
      <c r="E1201" s="19"/>
      <c r="F1201" s="19"/>
      <c r="G1201" s="19"/>
      <c r="H1201" s="19"/>
      <c r="I1201" s="110">
        <v>1372</v>
      </c>
      <c r="J1201" s="19"/>
      <c r="K1201" s="110">
        <v>1371.81</v>
      </c>
      <c r="L1201" s="19"/>
      <c r="M1201" s="111">
        <v>99.99</v>
      </c>
      <c r="N1201" s="19"/>
    </row>
    <row r="1202" spans="1:14" x14ac:dyDescent="0.2">
      <c r="A1202" s="106" t="s">
        <v>387</v>
      </c>
      <c r="B1202" s="19"/>
      <c r="C1202" s="106" t="s">
        <v>388</v>
      </c>
      <c r="D1202" s="19"/>
      <c r="E1202" s="19"/>
      <c r="F1202" s="19"/>
      <c r="G1202" s="19"/>
      <c r="H1202" s="19"/>
      <c r="I1202" s="107">
        <v>1372</v>
      </c>
      <c r="J1202" s="19"/>
      <c r="K1202" s="107">
        <v>1371.81</v>
      </c>
      <c r="L1202" s="19"/>
      <c r="M1202" s="108">
        <v>99.99</v>
      </c>
      <c r="N1202" s="19"/>
    </row>
    <row r="1203" spans="1:14" x14ac:dyDescent="0.2">
      <c r="A1203" s="37" t="s">
        <v>456</v>
      </c>
      <c r="B1203" s="19"/>
      <c r="C1203" s="37" t="s">
        <v>457</v>
      </c>
      <c r="D1203" s="19"/>
      <c r="E1203" s="19"/>
      <c r="F1203" s="19"/>
      <c r="G1203" s="19"/>
      <c r="H1203" s="19"/>
      <c r="I1203" s="29" t="s">
        <v>1</v>
      </c>
      <c r="J1203" s="19"/>
      <c r="K1203" s="29">
        <v>1245.81</v>
      </c>
      <c r="L1203" s="19"/>
      <c r="M1203" s="30" t="s">
        <v>1</v>
      </c>
      <c r="N1203" s="19"/>
    </row>
    <row r="1204" spans="1:14" x14ac:dyDescent="0.2">
      <c r="A1204" s="37" t="s">
        <v>405</v>
      </c>
      <c r="B1204" s="19"/>
      <c r="C1204" s="37" t="s">
        <v>406</v>
      </c>
      <c r="D1204" s="19"/>
      <c r="E1204" s="19"/>
      <c r="F1204" s="19"/>
      <c r="G1204" s="19"/>
      <c r="H1204" s="19"/>
      <c r="I1204" s="29" t="s">
        <v>1</v>
      </c>
      <c r="J1204" s="19"/>
      <c r="K1204" s="29">
        <v>126</v>
      </c>
      <c r="L1204" s="19"/>
      <c r="M1204" s="30" t="s">
        <v>1</v>
      </c>
      <c r="N1204" s="19"/>
    </row>
    <row r="1205" spans="1:14" x14ac:dyDescent="0.2">
      <c r="A1205" s="115" t="s">
        <v>826</v>
      </c>
      <c r="B1205" s="19"/>
      <c r="C1205" s="115" t="s">
        <v>827</v>
      </c>
      <c r="D1205" s="19"/>
      <c r="E1205" s="19"/>
      <c r="F1205" s="19"/>
      <c r="G1205" s="19"/>
      <c r="H1205" s="19"/>
      <c r="I1205" s="116">
        <v>228500</v>
      </c>
      <c r="J1205" s="19"/>
      <c r="K1205" s="116">
        <v>226699.36</v>
      </c>
      <c r="L1205" s="19"/>
      <c r="M1205" s="117">
        <v>99.21</v>
      </c>
      <c r="N1205" s="19"/>
    </row>
    <row r="1206" spans="1:14" x14ac:dyDescent="0.2">
      <c r="A1206" s="112" t="s">
        <v>828</v>
      </c>
      <c r="B1206" s="19"/>
      <c r="C1206" s="112" t="s">
        <v>829</v>
      </c>
      <c r="D1206" s="19"/>
      <c r="E1206" s="19"/>
      <c r="F1206" s="19"/>
      <c r="G1206" s="19"/>
      <c r="H1206" s="19"/>
      <c r="I1206" s="113">
        <v>67200</v>
      </c>
      <c r="J1206" s="19"/>
      <c r="K1206" s="113">
        <v>65400</v>
      </c>
      <c r="L1206" s="19"/>
      <c r="M1206" s="114">
        <v>97.32</v>
      </c>
      <c r="N1206" s="19"/>
    </row>
    <row r="1207" spans="1:14" x14ac:dyDescent="0.2">
      <c r="A1207" s="109" t="s">
        <v>222</v>
      </c>
      <c r="B1207" s="19"/>
      <c r="C1207" s="19"/>
      <c r="D1207" s="19"/>
      <c r="E1207" s="19"/>
      <c r="F1207" s="19"/>
      <c r="G1207" s="19"/>
      <c r="H1207" s="19"/>
      <c r="I1207" s="110">
        <v>67200</v>
      </c>
      <c r="J1207" s="19"/>
      <c r="K1207" s="110">
        <v>65400</v>
      </c>
      <c r="L1207" s="19"/>
      <c r="M1207" s="111">
        <v>97.32</v>
      </c>
      <c r="N1207" s="19"/>
    </row>
    <row r="1208" spans="1:14" x14ac:dyDescent="0.2">
      <c r="A1208" s="109" t="s">
        <v>223</v>
      </c>
      <c r="B1208" s="19"/>
      <c r="C1208" s="19"/>
      <c r="D1208" s="19"/>
      <c r="E1208" s="19"/>
      <c r="F1208" s="19"/>
      <c r="G1208" s="19"/>
      <c r="H1208" s="19"/>
      <c r="I1208" s="110">
        <v>67200</v>
      </c>
      <c r="J1208" s="19"/>
      <c r="K1208" s="110">
        <v>65400</v>
      </c>
      <c r="L1208" s="19"/>
      <c r="M1208" s="111">
        <v>97.32</v>
      </c>
      <c r="N1208" s="19"/>
    </row>
    <row r="1209" spans="1:14" x14ac:dyDescent="0.2">
      <c r="A1209" s="106" t="s">
        <v>415</v>
      </c>
      <c r="B1209" s="19"/>
      <c r="C1209" s="106" t="s">
        <v>416</v>
      </c>
      <c r="D1209" s="19"/>
      <c r="E1209" s="19"/>
      <c r="F1209" s="19"/>
      <c r="G1209" s="19"/>
      <c r="H1209" s="19"/>
      <c r="I1209" s="107">
        <v>67200</v>
      </c>
      <c r="J1209" s="19"/>
      <c r="K1209" s="107">
        <v>65400</v>
      </c>
      <c r="L1209" s="19"/>
      <c r="M1209" s="108">
        <v>97.32</v>
      </c>
      <c r="N1209" s="19"/>
    </row>
    <row r="1210" spans="1:14" x14ac:dyDescent="0.2">
      <c r="A1210" s="37" t="s">
        <v>483</v>
      </c>
      <c r="B1210" s="19"/>
      <c r="C1210" s="37" t="s">
        <v>484</v>
      </c>
      <c r="D1210" s="19"/>
      <c r="E1210" s="19"/>
      <c r="F1210" s="19"/>
      <c r="G1210" s="19"/>
      <c r="H1210" s="19"/>
      <c r="I1210" s="29" t="s">
        <v>1</v>
      </c>
      <c r="J1210" s="19"/>
      <c r="K1210" s="29">
        <v>65400</v>
      </c>
      <c r="L1210" s="19"/>
      <c r="M1210" s="30" t="s">
        <v>1</v>
      </c>
      <c r="N1210" s="19"/>
    </row>
    <row r="1211" spans="1:14" x14ac:dyDescent="0.2">
      <c r="A1211" s="112" t="s">
        <v>830</v>
      </c>
      <c r="B1211" s="19"/>
      <c r="C1211" s="112" t="s">
        <v>831</v>
      </c>
      <c r="D1211" s="19"/>
      <c r="E1211" s="19"/>
      <c r="F1211" s="19"/>
      <c r="G1211" s="19"/>
      <c r="H1211" s="19"/>
      <c r="I1211" s="113">
        <v>153400</v>
      </c>
      <c r="J1211" s="19"/>
      <c r="K1211" s="113">
        <v>153399.35999999999</v>
      </c>
      <c r="L1211" s="19"/>
      <c r="M1211" s="114">
        <v>100</v>
      </c>
      <c r="N1211" s="19"/>
    </row>
    <row r="1212" spans="1:14" x14ac:dyDescent="0.2">
      <c r="A1212" s="109" t="s">
        <v>222</v>
      </c>
      <c r="B1212" s="19"/>
      <c r="C1212" s="19"/>
      <c r="D1212" s="19"/>
      <c r="E1212" s="19"/>
      <c r="F1212" s="19"/>
      <c r="G1212" s="19"/>
      <c r="H1212" s="19"/>
      <c r="I1212" s="110">
        <v>153400</v>
      </c>
      <c r="J1212" s="19"/>
      <c r="K1212" s="110">
        <v>153399.35999999999</v>
      </c>
      <c r="L1212" s="19"/>
      <c r="M1212" s="111">
        <v>100</v>
      </c>
      <c r="N1212" s="19"/>
    </row>
    <row r="1213" spans="1:14" x14ac:dyDescent="0.2">
      <c r="A1213" s="109" t="s">
        <v>223</v>
      </c>
      <c r="B1213" s="19"/>
      <c r="C1213" s="19"/>
      <c r="D1213" s="19"/>
      <c r="E1213" s="19"/>
      <c r="F1213" s="19"/>
      <c r="G1213" s="19"/>
      <c r="H1213" s="19"/>
      <c r="I1213" s="110">
        <v>153400</v>
      </c>
      <c r="J1213" s="19"/>
      <c r="K1213" s="110">
        <v>153399.35999999999</v>
      </c>
      <c r="L1213" s="19"/>
      <c r="M1213" s="111">
        <v>100</v>
      </c>
      <c r="N1213" s="19"/>
    </row>
    <row r="1214" spans="1:14" x14ac:dyDescent="0.2">
      <c r="A1214" s="106" t="s">
        <v>415</v>
      </c>
      <c r="B1214" s="19"/>
      <c r="C1214" s="106" t="s">
        <v>416</v>
      </c>
      <c r="D1214" s="19"/>
      <c r="E1214" s="19"/>
      <c r="F1214" s="19"/>
      <c r="G1214" s="19"/>
      <c r="H1214" s="19"/>
      <c r="I1214" s="107">
        <v>153400</v>
      </c>
      <c r="J1214" s="19"/>
      <c r="K1214" s="107">
        <v>153399.35999999999</v>
      </c>
      <c r="L1214" s="19"/>
      <c r="M1214" s="108">
        <v>100</v>
      </c>
      <c r="N1214" s="19"/>
    </row>
    <row r="1215" spans="1:14" x14ac:dyDescent="0.2">
      <c r="A1215" s="37" t="s">
        <v>483</v>
      </c>
      <c r="B1215" s="19"/>
      <c r="C1215" s="37" t="s">
        <v>484</v>
      </c>
      <c r="D1215" s="19"/>
      <c r="E1215" s="19"/>
      <c r="F1215" s="19"/>
      <c r="G1215" s="19"/>
      <c r="H1215" s="19"/>
      <c r="I1215" s="29" t="s">
        <v>1</v>
      </c>
      <c r="J1215" s="19"/>
      <c r="K1215" s="29">
        <v>153399.35999999999</v>
      </c>
      <c r="L1215" s="19"/>
      <c r="M1215" s="30" t="s">
        <v>1</v>
      </c>
      <c r="N1215" s="19"/>
    </row>
    <row r="1216" spans="1:14" x14ac:dyDescent="0.2">
      <c r="A1216" s="112" t="s">
        <v>832</v>
      </c>
      <c r="B1216" s="19"/>
      <c r="C1216" s="112" t="s">
        <v>465</v>
      </c>
      <c r="D1216" s="19"/>
      <c r="E1216" s="19"/>
      <c r="F1216" s="19"/>
      <c r="G1216" s="19"/>
      <c r="H1216" s="19"/>
      <c r="I1216" s="113">
        <v>1900</v>
      </c>
      <c r="J1216" s="19"/>
      <c r="K1216" s="113">
        <v>1900</v>
      </c>
      <c r="L1216" s="19"/>
      <c r="M1216" s="114">
        <v>100</v>
      </c>
      <c r="N1216" s="19"/>
    </row>
    <row r="1217" spans="1:14" x14ac:dyDescent="0.2">
      <c r="A1217" s="109" t="s">
        <v>222</v>
      </c>
      <c r="B1217" s="19"/>
      <c r="C1217" s="19"/>
      <c r="D1217" s="19"/>
      <c r="E1217" s="19"/>
      <c r="F1217" s="19"/>
      <c r="G1217" s="19"/>
      <c r="H1217" s="19"/>
      <c r="I1217" s="110">
        <v>1900</v>
      </c>
      <c r="J1217" s="19"/>
      <c r="K1217" s="110">
        <v>1900</v>
      </c>
      <c r="L1217" s="19"/>
      <c r="M1217" s="111">
        <v>100</v>
      </c>
      <c r="N1217" s="19"/>
    </row>
    <row r="1218" spans="1:14" x14ac:dyDescent="0.2">
      <c r="A1218" s="109" t="s">
        <v>223</v>
      </c>
      <c r="B1218" s="19"/>
      <c r="C1218" s="19"/>
      <c r="D1218" s="19"/>
      <c r="E1218" s="19"/>
      <c r="F1218" s="19"/>
      <c r="G1218" s="19"/>
      <c r="H1218" s="19"/>
      <c r="I1218" s="110">
        <v>1900</v>
      </c>
      <c r="J1218" s="19"/>
      <c r="K1218" s="110">
        <v>1900</v>
      </c>
      <c r="L1218" s="19"/>
      <c r="M1218" s="111">
        <v>100</v>
      </c>
      <c r="N1218" s="19"/>
    </row>
    <row r="1219" spans="1:14" x14ac:dyDescent="0.2">
      <c r="A1219" s="106" t="s">
        <v>415</v>
      </c>
      <c r="B1219" s="19"/>
      <c r="C1219" s="106" t="s">
        <v>416</v>
      </c>
      <c r="D1219" s="19"/>
      <c r="E1219" s="19"/>
      <c r="F1219" s="19"/>
      <c r="G1219" s="19"/>
      <c r="H1219" s="19"/>
      <c r="I1219" s="107">
        <v>1900</v>
      </c>
      <c r="J1219" s="19"/>
      <c r="K1219" s="107">
        <v>1900</v>
      </c>
      <c r="L1219" s="19"/>
      <c r="M1219" s="108">
        <v>100</v>
      </c>
      <c r="N1219" s="19"/>
    </row>
    <row r="1220" spans="1:14" x14ac:dyDescent="0.2">
      <c r="A1220" s="37" t="s">
        <v>800</v>
      </c>
      <c r="B1220" s="19"/>
      <c r="C1220" s="37" t="s">
        <v>801</v>
      </c>
      <c r="D1220" s="19"/>
      <c r="E1220" s="19"/>
      <c r="F1220" s="19"/>
      <c r="G1220" s="19"/>
      <c r="H1220" s="19"/>
      <c r="I1220" s="29" t="s">
        <v>1</v>
      </c>
      <c r="J1220" s="19"/>
      <c r="K1220" s="29">
        <v>1900</v>
      </c>
      <c r="L1220" s="19"/>
      <c r="M1220" s="30" t="s">
        <v>1</v>
      </c>
      <c r="N1220" s="19"/>
    </row>
    <row r="1221" spans="1:14" x14ac:dyDescent="0.2">
      <c r="A1221" s="112" t="s">
        <v>833</v>
      </c>
      <c r="B1221" s="19"/>
      <c r="C1221" s="112" t="s">
        <v>834</v>
      </c>
      <c r="D1221" s="19"/>
      <c r="E1221" s="19"/>
      <c r="F1221" s="19"/>
      <c r="G1221" s="19"/>
      <c r="H1221" s="19"/>
      <c r="I1221" s="113">
        <v>6000</v>
      </c>
      <c r="J1221" s="19"/>
      <c r="K1221" s="113">
        <v>6000</v>
      </c>
      <c r="L1221" s="19"/>
      <c r="M1221" s="114">
        <v>100</v>
      </c>
      <c r="N1221" s="19"/>
    </row>
    <row r="1222" spans="1:14" x14ac:dyDescent="0.2">
      <c r="A1222" s="109" t="s">
        <v>222</v>
      </c>
      <c r="B1222" s="19"/>
      <c r="C1222" s="19"/>
      <c r="D1222" s="19"/>
      <c r="E1222" s="19"/>
      <c r="F1222" s="19"/>
      <c r="G1222" s="19"/>
      <c r="H1222" s="19"/>
      <c r="I1222" s="110">
        <v>6000</v>
      </c>
      <c r="J1222" s="19"/>
      <c r="K1222" s="110">
        <v>6000</v>
      </c>
      <c r="L1222" s="19"/>
      <c r="M1222" s="111">
        <v>100</v>
      </c>
      <c r="N1222" s="19"/>
    </row>
    <row r="1223" spans="1:14" x14ac:dyDescent="0.2">
      <c r="A1223" s="109" t="s">
        <v>223</v>
      </c>
      <c r="B1223" s="19"/>
      <c r="C1223" s="19"/>
      <c r="D1223" s="19"/>
      <c r="E1223" s="19"/>
      <c r="F1223" s="19"/>
      <c r="G1223" s="19"/>
      <c r="H1223" s="19"/>
      <c r="I1223" s="110">
        <v>6000</v>
      </c>
      <c r="J1223" s="19"/>
      <c r="K1223" s="110">
        <v>6000</v>
      </c>
      <c r="L1223" s="19"/>
      <c r="M1223" s="111">
        <v>100</v>
      </c>
      <c r="N1223" s="19"/>
    </row>
    <row r="1224" spans="1:14" x14ac:dyDescent="0.2">
      <c r="A1224" s="106" t="s">
        <v>415</v>
      </c>
      <c r="B1224" s="19"/>
      <c r="C1224" s="106" t="s">
        <v>416</v>
      </c>
      <c r="D1224" s="19"/>
      <c r="E1224" s="19"/>
      <c r="F1224" s="19"/>
      <c r="G1224" s="19"/>
      <c r="H1224" s="19"/>
      <c r="I1224" s="107">
        <v>6000</v>
      </c>
      <c r="J1224" s="19"/>
      <c r="K1224" s="107">
        <v>6000</v>
      </c>
      <c r="L1224" s="19"/>
      <c r="M1224" s="108">
        <v>100</v>
      </c>
      <c r="N1224" s="19"/>
    </row>
    <row r="1225" spans="1:14" x14ac:dyDescent="0.2">
      <c r="A1225" s="37" t="s">
        <v>483</v>
      </c>
      <c r="B1225" s="19"/>
      <c r="C1225" s="37" t="s">
        <v>484</v>
      </c>
      <c r="D1225" s="19"/>
      <c r="E1225" s="19"/>
      <c r="F1225" s="19"/>
      <c r="G1225" s="19"/>
      <c r="H1225" s="19"/>
      <c r="I1225" s="29" t="s">
        <v>1</v>
      </c>
      <c r="J1225" s="19"/>
      <c r="K1225" s="29">
        <v>6000</v>
      </c>
      <c r="L1225" s="19"/>
      <c r="M1225" s="30" t="s">
        <v>1</v>
      </c>
      <c r="N1225" s="19"/>
    </row>
    <row r="1226" spans="1:14" x14ac:dyDescent="0.2">
      <c r="A1226" s="115" t="s">
        <v>835</v>
      </c>
      <c r="B1226" s="19"/>
      <c r="C1226" s="115" t="s">
        <v>836</v>
      </c>
      <c r="D1226" s="19"/>
      <c r="E1226" s="19"/>
      <c r="F1226" s="19"/>
      <c r="G1226" s="19"/>
      <c r="H1226" s="19"/>
      <c r="I1226" s="116">
        <v>2000</v>
      </c>
      <c r="J1226" s="19"/>
      <c r="K1226" s="116">
        <v>2000</v>
      </c>
      <c r="L1226" s="19"/>
      <c r="M1226" s="117">
        <v>100</v>
      </c>
      <c r="N1226" s="19"/>
    </row>
    <row r="1227" spans="1:14" x14ac:dyDescent="0.2">
      <c r="A1227" s="112" t="s">
        <v>481</v>
      </c>
      <c r="B1227" s="19"/>
      <c r="C1227" s="112" t="s">
        <v>837</v>
      </c>
      <c r="D1227" s="19"/>
      <c r="E1227" s="19"/>
      <c r="F1227" s="19"/>
      <c r="G1227" s="19"/>
      <c r="H1227" s="19"/>
      <c r="I1227" s="113">
        <v>2000</v>
      </c>
      <c r="J1227" s="19"/>
      <c r="K1227" s="113">
        <v>2000</v>
      </c>
      <c r="L1227" s="19"/>
      <c r="M1227" s="114">
        <v>100</v>
      </c>
      <c r="N1227" s="19"/>
    </row>
    <row r="1228" spans="1:14" x14ac:dyDescent="0.2">
      <c r="A1228" s="109" t="s">
        <v>222</v>
      </c>
      <c r="B1228" s="19"/>
      <c r="C1228" s="19"/>
      <c r="D1228" s="19"/>
      <c r="E1228" s="19"/>
      <c r="F1228" s="19"/>
      <c r="G1228" s="19"/>
      <c r="H1228" s="19"/>
      <c r="I1228" s="110">
        <v>2000</v>
      </c>
      <c r="J1228" s="19"/>
      <c r="K1228" s="110">
        <v>2000</v>
      </c>
      <c r="L1228" s="19"/>
      <c r="M1228" s="111">
        <v>100</v>
      </c>
      <c r="N1228" s="19"/>
    </row>
    <row r="1229" spans="1:14" x14ac:dyDescent="0.2">
      <c r="A1229" s="109" t="s">
        <v>223</v>
      </c>
      <c r="B1229" s="19"/>
      <c r="C1229" s="19"/>
      <c r="D1229" s="19"/>
      <c r="E1229" s="19"/>
      <c r="F1229" s="19"/>
      <c r="G1229" s="19"/>
      <c r="H1229" s="19"/>
      <c r="I1229" s="110">
        <v>2000</v>
      </c>
      <c r="J1229" s="19"/>
      <c r="K1229" s="110">
        <v>2000</v>
      </c>
      <c r="L1229" s="19"/>
      <c r="M1229" s="111">
        <v>100</v>
      </c>
      <c r="N1229" s="19"/>
    </row>
    <row r="1230" spans="1:14" x14ac:dyDescent="0.2">
      <c r="A1230" s="106" t="s">
        <v>415</v>
      </c>
      <c r="B1230" s="19"/>
      <c r="C1230" s="106" t="s">
        <v>416</v>
      </c>
      <c r="D1230" s="19"/>
      <c r="E1230" s="19"/>
      <c r="F1230" s="19"/>
      <c r="G1230" s="19"/>
      <c r="H1230" s="19"/>
      <c r="I1230" s="107">
        <v>2000</v>
      </c>
      <c r="J1230" s="19"/>
      <c r="K1230" s="107">
        <v>2000</v>
      </c>
      <c r="L1230" s="19"/>
      <c r="M1230" s="108">
        <v>100</v>
      </c>
      <c r="N1230" s="19"/>
    </row>
    <row r="1231" spans="1:14" x14ac:dyDescent="0.2">
      <c r="A1231" s="37" t="s">
        <v>483</v>
      </c>
      <c r="B1231" s="19"/>
      <c r="C1231" s="37" t="s">
        <v>484</v>
      </c>
      <c r="D1231" s="19"/>
      <c r="E1231" s="19"/>
      <c r="F1231" s="19"/>
      <c r="G1231" s="19"/>
      <c r="H1231" s="19"/>
      <c r="I1231" s="29" t="s">
        <v>1</v>
      </c>
      <c r="J1231" s="19"/>
      <c r="K1231" s="29">
        <v>2000</v>
      </c>
      <c r="L1231" s="19"/>
      <c r="M1231" s="30" t="s">
        <v>1</v>
      </c>
      <c r="N1231" s="19"/>
    </row>
    <row r="1232" spans="1:14" x14ac:dyDescent="0.2">
      <c r="A1232" s="115" t="s">
        <v>838</v>
      </c>
      <c r="B1232" s="19"/>
      <c r="C1232" s="115" t="s">
        <v>839</v>
      </c>
      <c r="D1232" s="19"/>
      <c r="E1232" s="19"/>
      <c r="F1232" s="19"/>
      <c r="G1232" s="19"/>
      <c r="H1232" s="19"/>
      <c r="I1232" s="116">
        <v>33700</v>
      </c>
      <c r="J1232" s="19"/>
      <c r="K1232" s="116">
        <v>30700</v>
      </c>
      <c r="L1232" s="19"/>
      <c r="M1232" s="117">
        <v>91.1</v>
      </c>
      <c r="N1232" s="19"/>
    </row>
    <row r="1233" spans="1:14" x14ac:dyDescent="0.2">
      <c r="A1233" s="112" t="s">
        <v>481</v>
      </c>
      <c r="B1233" s="19"/>
      <c r="C1233" s="112" t="s">
        <v>840</v>
      </c>
      <c r="D1233" s="19"/>
      <c r="E1233" s="19"/>
      <c r="F1233" s="19"/>
      <c r="G1233" s="19"/>
      <c r="H1233" s="19"/>
      <c r="I1233" s="113">
        <v>33000</v>
      </c>
      <c r="J1233" s="19"/>
      <c r="K1233" s="113">
        <v>30000</v>
      </c>
      <c r="L1233" s="19"/>
      <c r="M1233" s="114">
        <v>90.91</v>
      </c>
      <c r="N1233" s="19"/>
    </row>
    <row r="1234" spans="1:14" x14ac:dyDescent="0.2">
      <c r="A1234" s="109" t="s">
        <v>222</v>
      </c>
      <c r="B1234" s="19"/>
      <c r="C1234" s="19"/>
      <c r="D1234" s="19"/>
      <c r="E1234" s="19"/>
      <c r="F1234" s="19"/>
      <c r="G1234" s="19"/>
      <c r="H1234" s="19"/>
      <c r="I1234" s="110">
        <v>33000</v>
      </c>
      <c r="J1234" s="19"/>
      <c r="K1234" s="110">
        <v>30000</v>
      </c>
      <c r="L1234" s="19"/>
      <c r="M1234" s="111">
        <v>90.91</v>
      </c>
      <c r="N1234" s="19"/>
    </row>
    <row r="1235" spans="1:14" x14ac:dyDescent="0.2">
      <c r="A1235" s="109" t="s">
        <v>223</v>
      </c>
      <c r="B1235" s="19"/>
      <c r="C1235" s="19"/>
      <c r="D1235" s="19"/>
      <c r="E1235" s="19"/>
      <c r="F1235" s="19"/>
      <c r="G1235" s="19"/>
      <c r="H1235" s="19"/>
      <c r="I1235" s="110">
        <v>33000</v>
      </c>
      <c r="J1235" s="19"/>
      <c r="K1235" s="110">
        <v>30000</v>
      </c>
      <c r="L1235" s="19"/>
      <c r="M1235" s="111">
        <v>90.91</v>
      </c>
      <c r="N1235" s="19"/>
    </row>
    <row r="1236" spans="1:14" x14ac:dyDescent="0.2">
      <c r="A1236" s="106" t="s">
        <v>415</v>
      </c>
      <c r="B1236" s="19"/>
      <c r="C1236" s="106" t="s">
        <v>416</v>
      </c>
      <c r="D1236" s="19"/>
      <c r="E1236" s="19"/>
      <c r="F1236" s="19"/>
      <c r="G1236" s="19"/>
      <c r="H1236" s="19"/>
      <c r="I1236" s="107">
        <v>33000</v>
      </c>
      <c r="J1236" s="19"/>
      <c r="K1236" s="107">
        <v>30000</v>
      </c>
      <c r="L1236" s="19"/>
      <c r="M1236" s="108">
        <v>90.91</v>
      </c>
      <c r="N1236" s="19"/>
    </row>
    <row r="1237" spans="1:14" x14ac:dyDescent="0.2">
      <c r="A1237" s="37" t="s">
        <v>483</v>
      </c>
      <c r="B1237" s="19"/>
      <c r="C1237" s="37" t="s">
        <v>484</v>
      </c>
      <c r="D1237" s="19"/>
      <c r="E1237" s="19"/>
      <c r="F1237" s="19"/>
      <c r="G1237" s="19"/>
      <c r="H1237" s="19"/>
      <c r="I1237" s="29" t="s">
        <v>1</v>
      </c>
      <c r="J1237" s="19"/>
      <c r="K1237" s="29">
        <v>3000</v>
      </c>
      <c r="L1237" s="19"/>
      <c r="M1237" s="30" t="s">
        <v>1</v>
      </c>
      <c r="N1237" s="19"/>
    </row>
    <row r="1238" spans="1:14" x14ac:dyDescent="0.2">
      <c r="A1238" s="37" t="s">
        <v>800</v>
      </c>
      <c r="B1238" s="19"/>
      <c r="C1238" s="37" t="s">
        <v>801</v>
      </c>
      <c r="D1238" s="19"/>
      <c r="E1238" s="19"/>
      <c r="F1238" s="19"/>
      <c r="G1238" s="19"/>
      <c r="H1238" s="19"/>
      <c r="I1238" s="29" t="s">
        <v>1</v>
      </c>
      <c r="J1238" s="19"/>
      <c r="K1238" s="29">
        <v>27000</v>
      </c>
      <c r="L1238" s="19"/>
      <c r="M1238" s="30" t="s">
        <v>1</v>
      </c>
      <c r="N1238" s="19"/>
    </row>
    <row r="1239" spans="1:14" x14ac:dyDescent="0.2">
      <c r="A1239" s="112" t="s">
        <v>841</v>
      </c>
      <c r="B1239" s="19"/>
      <c r="C1239" s="112" t="s">
        <v>842</v>
      </c>
      <c r="D1239" s="19"/>
      <c r="E1239" s="19"/>
      <c r="F1239" s="19"/>
      <c r="G1239" s="19"/>
      <c r="H1239" s="19"/>
      <c r="I1239" s="113">
        <v>700</v>
      </c>
      <c r="J1239" s="19"/>
      <c r="K1239" s="113">
        <v>700</v>
      </c>
      <c r="L1239" s="19"/>
      <c r="M1239" s="114">
        <v>100</v>
      </c>
      <c r="N1239" s="19"/>
    </row>
    <row r="1240" spans="1:14" x14ac:dyDescent="0.2">
      <c r="A1240" s="109" t="s">
        <v>222</v>
      </c>
      <c r="B1240" s="19"/>
      <c r="C1240" s="19"/>
      <c r="D1240" s="19"/>
      <c r="E1240" s="19"/>
      <c r="F1240" s="19"/>
      <c r="G1240" s="19"/>
      <c r="H1240" s="19"/>
      <c r="I1240" s="110">
        <v>700</v>
      </c>
      <c r="J1240" s="19"/>
      <c r="K1240" s="110">
        <v>700</v>
      </c>
      <c r="L1240" s="19"/>
      <c r="M1240" s="111">
        <v>100</v>
      </c>
      <c r="N1240" s="19"/>
    </row>
    <row r="1241" spans="1:14" x14ac:dyDescent="0.2">
      <c r="A1241" s="109" t="s">
        <v>223</v>
      </c>
      <c r="B1241" s="19"/>
      <c r="C1241" s="19"/>
      <c r="D1241" s="19"/>
      <c r="E1241" s="19"/>
      <c r="F1241" s="19"/>
      <c r="G1241" s="19"/>
      <c r="H1241" s="19"/>
      <c r="I1241" s="110">
        <v>700</v>
      </c>
      <c r="J1241" s="19"/>
      <c r="K1241" s="110">
        <v>700</v>
      </c>
      <c r="L1241" s="19"/>
      <c r="M1241" s="111">
        <v>100</v>
      </c>
      <c r="N1241" s="19"/>
    </row>
    <row r="1242" spans="1:14" x14ac:dyDescent="0.2">
      <c r="A1242" s="106" t="s">
        <v>387</v>
      </c>
      <c r="B1242" s="19"/>
      <c r="C1242" s="106" t="s">
        <v>388</v>
      </c>
      <c r="D1242" s="19"/>
      <c r="E1242" s="19"/>
      <c r="F1242" s="19"/>
      <c r="G1242" s="19"/>
      <c r="H1242" s="19"/>
      <c r="I1242" s="107">
        <v>700</v>
      </c>
      <c r="J1242" s="19"/>
      <c r="K1242" s="107">
        <v>700</v>
      </c>
      <c r="L1242" s="19"/>
      <c r="M1242" s="108">
        <v>100</v>
      </c>
      <c r="N1242" s="19"/>
    </row>
    <row r="1243" spans="1:14" x14ac:dyDescent="0.2">
      <c r="A1243" s="37" t="s">
        <v>458</v>
      </c>
      <c r="B1243" s="19"/>
      <c r="C1243" s="37" t="s">
        <v>459</v>
      </c>
      <c r="D1243" s="19"/>
      <c r="E1243" s="19"/>
      <c r="F1243" s="19"/>
      <c r="G1243" s="19"/>
      <c r="H1243" s="19"/>
      <c r="I1243" s="29" t="s">
        <v>1</v>
      </c>
      <c r="J1243" s="19"/>
      <c r="K1243" s="29">
        <v>700</v>
      </c>
      <c r="L1243" s="19"/>
      <c r="M1243" s="30" t="s">
        <v>1</v>
      </c>
      <c r="N1243" s="19"/>
    </row>
    <row r="1244" spans="1:14" x14ac:dyDescent="0.2">
      <c r="A1244" s="115" t="s">
        <v>843</v>
      </c>
      <c r="B1244" s="19"/>
      <c r="C1244" s="115" t="s">
        <v>844</v>
      </c>
      <c r="D1244" s="19"/>
      <c r="E1244" s="19"/>
      <c r="F1244" s="19"/>
      <c r="G1244" s="19"/>
      <c r="H1244" s="19"/>
      <c r="I1244" s="116">
        <v>51500</v>
      </c>
      <c r="J1244" s="19"/>
      <c r="K1244" s="116">
        <v>49100</v>
      </c>
      <c r="L1244" s="19"/>
      <c r="M1244" s="117">
        <v>95.34</v>
      </c>
      <c r="N1244" s="19"/>
    </row>
    <row r="1245" spans="1:14" x14ac:dyDescent="0.2">
      <c r="A1245" s="112" t="s">
        <v>481</v>
      </c>
      <c r="B1245" s="19"/>
      <c r="C1245" s="112" t="s">
        <v>845</v>
      </c>
      <c r="D1245" s="19"/>
      <c r="E1245" s="19"/>
      <c r="F1245" s="19"/>
      <c r="G1245" s="19"/>
      <c r="H1245" s="19"/>
      <c r="I1245" s="113">
        <v>44000</v>
      </c>
      <c r="J1245" s="19"/>
      <c r="K1245" s="113">
        <v>41600</v>
      </c>
      <c r="L1245" s="19"/>
      <c r="M1245" s="114">
        <v>94.55</v>
      </c>
      <c r="N1245" s="19"/>
    </row>
    <row r="1246" spans="1:14" x14ac:dyDescent="0.2">
      <c r="A1246" s="109" t="s">
        <v>222</v>
      </c>
      <c r="B1246" s="19"/>
      <c r="C1246" s="19"/>
      <c r="D1246" s="19"/>
      <c r="E1246" s="19"/>
      <c r="F1246" s="19"/>
      <c r="G1246" s="19"/>
      <c r="H1246" s="19"/>
      <c r="I1246" s="110">
        <v>44000</v>
      </c>
      <c r="J1246" s="19"/>
      <c r="K1246" s="110">
        <v>41600</v>
      </c>
      <c r="L1246" s="19"/>
      <c r="M1246" s="111">
        <v>94.55</v>
      </c>
      <c r="N1246" s="19"/>
    </row>
    <row r="1247" spans="1:14" x14ac:dyDescent="0.2">
      <c r="A1247" s="109" t="s">
        <v>223</v>
      </c>
      <c r="B1247" s="19"/>
      <c r="C1247" s="19"/>
      <c r="D1247" s="19"/>
      <c r="E1247" s="19"/>
      <c r="F1247" s="19"/>
      <c r="G1247" s="19"/>
      <c r="H1247" s="19"/>
      <c r="I1247" s="110">
        <v>44000</v>
      </c>
      <c r="J1247" s="19"/>
      <c r="K1247" s="110">
        <v>41600</v>
      </c>
      <c r="L1247" s="19"/>
      <c r="M1247" s="111">
        <v>94.55</v>
      </c>
      <c r="N1247" s="19"/>
    </row>
    <row r="1248" spans="1:14" x14ac:dyDescent="0.2">
      <c r="A1248" s="106" t="s">
        <v>415</v>
      </c>
      <c r="B1248" s="19"/>
      <c r="C1248" s="106" t="s">
        <v>416</v>
      </c>
      <c r="D1248" s="19"/>
      <c r="E1248" s="19"/>
      <c r="F1248" s="19"/>
      <c r="G1248" s="19"/>
      <c r="H1248" s="19"/>
      <c r="I1248" s="107">
        <v>44000</v>
      </c>
      <c r="J1248" s="19"/>
      <c r="K1248" s="107">
        <v>41600</v>
      </c>
      <c r="L1248" s="19"/>
      <c r="M1248" s="108">
        <v>94.55</v>
      </c>
      <c r="N1248" s="19"/>
    </row>
    <row r="1249" spans="1:14" x14ac:dyDescent="0.2">
      <c r="A1249" s="37" t="s">
        <v>483</v>
      </c>
      <c r="B1249" s="19"/>
      <c r="C1249" s="37" t="s">
        <v>484</v>
      </c>
      <c r="D1249" s="19"/>
      <c r="E1249" s="19"/>
      <c r="F1249" s="19"/>
      <c r="G1249" s="19"/>
      <c r="H1249" s="19"/>
      <c r="I1249" s="29" t="s">
        <v>1</v>
      </c>
      <c r="J1249" s="19"/>
      <c r="K1249" s="29">
        <v>36600</v>
      </c>
      <c r="L1249" s="19"/>
      <c r="M1249" s="30" t="s">
        <v>1</v>
      </c>
      <c r="N1249" s="19"/>
    </row>
    <row r="1250" spans="1:14" x14ac:dyDescent="0.2">
      <c r="A1250" s="37" t="s">
        <v>800</v>
      </c>
      <c r="B1250" s="19"/>
      <c r="C1250" s="37" t="s">
        <v>801</v>
      </c>
      <c r="D1250" s="19"/>
      <c r="E1250" s="19"/>
      <c r="F1250" s="19"/>
      <c r="G1250" s="19"/>
      <c r="H1250" s="19"/>
      <c r="I1250" s="29" t="s">
        <v>1</v>
      </c>
      <c r="J1250" s="19"/>
      <c r="K1250" s="29">
        <v>5000</v>
      </c>
      <c r="L1250" s="19"/>
      <c r="M1250" s="30" t="s">
        <v>1</v>
      </c>
      <c r="N1250" s="19"/>
    </row>
    <row r="1251" spans="1:14" x14ac:dyDescent="0.2">
      <c r="A1251" s="112" t="s">
        <v>846</v>
      </c>
      <c r="B1251" s="19"/>
      <c r="C1251" s="112" t="s">
        <v>847</v>
      </c>
      <c r="D1251" s="19"/>
      <c r="E1251" s="19"/>
      <c r="F1251" s="19"/>
      <c r="G1251" s="19"/>
      <c r="H1251" s="19"/>
      <c r="I1251" s="113">
        <v>7500</v>
      </c>
      <c r="J1251" s="19"/>
      <c r="K1251" s="113">
        <v>7500</v>
      </c>
      <c r="L1251" s="19"/>
      <c r="M1251" s="114">
        <v>100</v>
      </c>
      <c r="N1251" s="19"/>
    </row>
    <row r="1252" spans="1:14" x14ac:dyDescent="0.2">
      <c r="A1252" s="109" t="s">
        <v>222</v>
      </c>
      <c r="B1252" s="19"/>
      <c r="C1252" s="19"/>
      <c r="D1252" s="19"/>
      <c r="E1252" s="19"/>
      <c r="F1252" s="19"/>
      <c r="G1252" s="19"/>
      <c r="H1252" s="19"/>
      <c r="I1252" s="110">
        <v>7500</v>
      </c>
      <c r="J1252" s="19"/>
      <c r="K1252" s="110">
        <v>7500</v>
      </c>
      <c r="L1252" s="19"/>
      <c r="M1252" s="111">
        <v>100</v>
      </c>
      <c r="N1252" s="19"/>
    </row>
    <row r="1253" spans="1:14" x14ac:dyDescent="0.2">
      <c r="A1253" s="109" t="s">
        <v>223</v>
      </c>
      <c r="B1253" s="19"/>
      <c r="C1253" s="19"/>
      <c r="D1253" s="19"/>
      <c r="E1253" s="19"/>
      <c r="F1253" s="19"/>
      <c r="G1253" s="19"/>
      <c r="H1253" s="19"/>
      <c r="I1253" s="110">
        <v>7500</v>
      </c>
      <c r="J1253" s="19"/>
      <c r="K1253" s="110">
        <v>7500</v>
      </c>
      <c r="L1253" s="19"/>
      <c r="M1253" s="111">
        <v>100</v>
      </c>
      <c r="N1253" s="19"/>
    </row>
    <row r="1254" spans="1:14" x14ac:dyDescent="0.2">
      <c r="A1254" s="106" t="s">
        <v>415</v>
      </c>
      <c r="B1254" s="19"/>
      <c r="C1254" s="106" t="s">
        <v>416</v>
      </c>
      <c r="D1254" s="19"/>
      <c r="E1254" s="19"/>
      <c r="F1254" s="19"/>
      <c r="G1254" s="19"/>
      <c r="H1254" s="19"/>
      <c r="I1254" s="107">
        <v>7500</v>
      </c>
      <c r="J1254" s="19"/>
      <c r="K1254" s="107">
        <v>7500</v>
      </c>
      <c r="L1254" s="19"/>
      <c r="M1254" s="108">
        <v>100</v>
      </c>
      <c r="N1254" s="19"/>
    </row>
    <row r="1255" spans="1:14" x14ac:dyDescent="0.2">
      <c r="A1255" s="37" t="s">
        <v>483</v>
      </c>
      <c r="B1255" s="19"/>
      <c r="C1255" s="37" t="s">
        <v>484</v>
      </c>
      <c r="D1255" s="19"/>
      <c r="E1255" s="19"/>
      <c r="F1255" s="19"/>
      <c r="G1255" s="19"/>
      <c r="H1255" s="19"/>
      <c r="I1255" s="29" t="s">
        <v>1</v>
      </c>
      <c r="J1255" s="19"/>
      <c r="K1255" s="29">
        <v>5500</v>
      </c>
      <c r="L1255" s="19"/>
      <c r="M1255" s="30" t="s">
        <v>1</v>
      </c>
      <c r="N1255" s="19"/>
    </row>
    <row r="1256" spans="1:14" x14ac:dyDescent="0.2">
      <c r="A1256" s="37" t="s">
        <v>800</v>
      </c>
      <c r="B1256" s="19"/>
      <c r="C1256" s="37" t="s">
        <v>801</v>
      </c>
      <c r="D1256" s="19"/>
      <c r="E1256" s="19"/>
      <c r="F1256" s="19"/>
      <c r="G1256" s="19"/>
      <c r="H1256" s="19"/>
      <c r="I1256" s="29" t="s">
        <v>1</v>
      </c>
      <c r="J1256" s="19"/>
      <c r="K1256" s="29">
        <v>2000</v>
      </c>
      <c r="L1256" s="19"/>
      <c r="M1256" s="30" t="s">
        <v>1</v>
      </c>
      <c r="N1256" s="19"/>
    </row>
    <row r="1257" spans="1:14" x14ac:dyDescent="0.2">
      <c r="A1257" s="115" t="s">
        <v>848</v>
      </c>
      <c r="B1257" s="19"/>
      <c r="C1257" s="115" t="s">
        <v>849</v>
      </c>
      <c r="D1257" s="19"/>
      <c r="E1257" s="19"/>
      <c r="F1257" s="19"/>
      <c r="G1257" s="19"/>
      <c r="H1257" s="19"/>
      <c r="I1257" s="116">
        <v>35500</v>
      </c>
      <c r="J1257" s="19"/>
      <c r="K1257" s="116">
        <v>1916.69</v>
      </c>
      <c r="L1257" s="19"/>
      <c r="M1257" s="117">
        <v>5.4</v>
      </c>
      <c r="N1257" s="19"/>
    </row>
    <row r="1258" spans="1:14" x14ac:dyDescent="0.2">
      <c r="A1258" s="112" t="s">
        <v>481</v>
      </c>
      <c r="B1258" s="19"/>
      <c r="C1258" s="112" t="s">
        <v>850</v>
      </c>
      <c r="D1258" s="19"/>
      <c r="E1258" s="19"/>
      <c r="F1258" s="19"/>
      <c r="G1258" s="19"/>
      <c r="H1258" s="19"/>
      <c r="I1258" s="113">
        <v>35500</v>
      </c>
      <c r="J1258" s="19"/>
      <c r="K1258" s="113">
        <v>1916.69</v>
      </c>
      <c r="L1258" s="19"/>
      <c r="M1258" s="114">
        <v>5.4</v>
      </c>
      <c r="N1258" s="19"/>
    </row>
    <row r="1259" spans="1:14" x14ac:dyDescent="0.2">
      <c r="A1259" s="109" t="s">
        <v>222</v>
      </c>
      <c r="B1259" s="19"/>
      <c r="C1259" s="19"/>
      <c r="D1259" s="19"/>
      <c r="E1259" s="19"/>
      <c r="F1259" s="19"/>
      <c r="G1259" s="19"/>
      <c r="H1259" s="19"/>
      <c r="I1259" s="110">
        <v>35500</v>
      </c>
      <c r="J1259" s="19"/>
      <c r="K1259" s="110">
        <v>1916.69</v>
      </c>
      <c r="L1259" s="19"/>
      <c r="M1259" s="111">
        <v>5.4</v>
      </c>
      <c r="N1259" s="19"/>
    </row>
    <row r="1260" spans="1:14" x14ac:dyDescent="0.2">
      <c r="A1260" s="109" t="s">
        <v>223</v>
      </c>
      <c r="B1260" s="19"/>
      <c r="C1260" s="19"/>
      <c r="D1260" s="19"/>
      <c r="E1260" s="19"/>
      <c r="F1260" s="19"/>
      <c r="G1260" s="19"/>
      <c r="H1260" s="19"/>
      <c r="I1260" s="110">
        <v>35500</v>
      </c>
      <c r="J1260" s="19"/>
      <c r="K1260" s="110">
        <v>1916.69</v>
      </c>
      <c r="L1260" s="19"/>
      <c r="M1260" s="111">
        <v>5.4</v>
      </c>
      <c r="N1260" s="19"/>
    </row>
    <row r="1261" spans="1:14" x14ac:dyDescent="0.2">
      <c r="A1261" s="106" t="s">
        <v>387</v>
      </c>
      <c r="B1261" s="19"/>
      <c r="C1261" s="106" t="s">
        <v>388</v>
      </c>
      <c r="D1261" s="19"/>
      <c r="E1261" s="19"/>
      <c r="F1261" s="19"/>
      <c r="G1261" s="19"/>
      <c r="H1261" s="19"/>
      <c r="I1261" s="107">
        <v>35500</v>
      </c>
      <c r="J1261" s="19"/>
      <c r="K1261" s="107">
        <v>1916.69</v>
      </c>
      <c r="L1261" s="19"/>
      <c r="M1261" s="108">
        <v>5.4</v>
      </c>
      <c r="N1261" s="19"/>
    </row>
    <row r="1262" spans="1:14" x14ac:dyDescent="0.2">
      <c r="A1262" s="37" t="s">
        <v>405</v>
      </c>
      <c r="B1262" s="19"/>
      <c r="C1262" s="37" t="s">
        <v>406</v>
      </c>
      <c r="D1262" s="19"/>
      <c r="E1262" s="19"/>
      <c r="F1262" s="19"/>
      <c r="G1262" s="19"/>
      <c r="H1262" s="19"/>
      <c r="I1262" s="29" t="s">
        <v>1</v>
      </c>
      <c r="J1262" s="19"/>
      <c r="K1262" s="29">
        <v>1916.69</v>
      </c>
      <c r="L1262" s="19"/>
      <c r="M1262" s="30" t="s">
        <v>1</v>
      </c>
      <c r="N1262" s="19"/>
    </row>
    <row r="1263" spans="1:14" x14ac:dyDescent="0.2">
      <c r="A1263" s="115" t="s">
        <v>851</v>
      </c>
      <c r="B1263" s="19"/>
      <c r="C1263" s="115" t="s">
        <v>852</v>
      </c>
      <c r="D1263" s="19"/>
      <c r="E1263" s="19"/>
      <c r="F1263" s="19"/>
      <c r="G1263" s="19"/>
      <c r="H1263" s="19"/>
      <c r="I1263" s="116">
        <v>4000</v>
      </c>
      <c r="J1263" s="19"/>
      <c r="K1263" s="116">
        <v>0</v>
      </c>
      <c r="L1263" s="19"/>
      <c r="M1263" s="117">
        <v>0</v>
      </c>
      <c r="N1263" s="19"/>
    </row>
    <row r="1264" spans="1:14" x14ac:dyDescent="0.2">
      <c r="A1264" s="112" t="s">
        <v>853</v>
      </c>
      <c r="B1264" s="19"/>
      <c r="C1264" s="112" t="s">
        <v>854</v>
      </c>
      <c r="D1264" s="19"/>
      <c r="E1264" s="19"/>
      <c r="F1264" s="19"/>
      <c r="G1264" s="19"/>
      <c r="H1264" s="19"/>
      <c r="I1264" s="113">
        <v>4000</v>
      </c>
      <c r="J1264" s="19"/>
      <c r="K1264" s="113">
        <v>0</v>
      </c>
      <c r="L1264" s="19"/>
      <c r="M1264" s="114">
        <v>0</v>
      </c>
      <c r="N1264" s="19"/>
    </row>
    <row r="1265" spans="1:14" x14ac:dyDescent="0.2">
      <c r="A1265" s="109" t="s">
        <v>222</v>
      </c>
      <c r="B1265" s="19"/>
      <c r="C1265" s="19"/>
      <c r="D1265" s="19"/>
      <c r="E1265" s="19"/>
      <c r="F1265" s="19"/>
      <c r="G1265" s="19"/>
      <c r="H1265" s="19"/>
      <c r="I1265" s="110">
        <v>4000</v>
      </c>
      <c r="J1265" s="19"/>
      <c r="K1265" s="110">
        <v>0</v>
      </c>
      <c r="L1265" s="19"/>
      <c r="M1265" s="111">
        <v>0</v>
      </c>
      <c r="N1265" s="19"/>
    </row>
    <row r="1266" spans="1:14" x14ac:dyDescent="0.2">
      <c r="A1266" s="109" t="s">
        <v>223</v>
      </c>
      <c r="B1266" s="19"/>
      <c r="C1266" s="19"/>
      <c r="D1266" s="19"/>
      <c r="E1266" s="19"/>
      <c r="F1266" s="19"/>
      <c r="G1266" s="19"/>
      <c r="H1266" s="19"/>
      <c r="I1266" s="110">
        <v>4000</v>
      </c>
      <c r="J1266" s="19"/>
      <c r="K1266" s="110">
        <v>0</v>
      </c>
      <c r="L1266" s="19"/>
      <c r="M1266" s="111">
        <v>0</v>
      </c>
      <c r="N1266" s="19"/>
    </row>
    <row r="1267" spans="1:14" x14ac:dyDescent="0.2">
      <c r="A1267" s="106" t="s">
        <v>666</v>
      </c>
      <c r="B1267" s="19"/>
      <c r="C1267" s="106" t="s">
        <v>667</v>
      </c>
      <c r="D1267" s="19"/>
      <c r="E1267" s="19"/>
      <c r="F1267" s="19"/>
      <c r="G1267" s="19"/>
      <c r="H1267" s="19"/>
      <c r="I1267" s="107">
        <v>4000</v>
      </c>
      <c r="J1267" s="19"/>
      <c r="K1267" s="107">
        <v>0</v>
      </c>
      <c r="L1267" s="19"/>
      <c r="M1267" s="108">
        <v>0</v>
      </c>
      <c r="N1267" s="19"/>
    </row>
    <row r="1268" spans="1:14" x14ac:dyDescent="0.2">
      <c r="A1268" s="118" t="s">
        <v>855</v>
      </c>
      <c r="B1268" s="19"/>
      <c r="C1268" s="19"/>
      <c r="D1268" s="19"/>
      <c r="E1268" s="19"/>
      <c r="F1268" s="19"/>
      <c r="G1268" s="19"/>
      <c r="H1268" s="19"/>
      <c r="I1268" s="119">
        <v>1734449</v>
      </c>
      <c r="J1268" s="19"/>
      <c r="K1268" s="119">
        <v>1649203.14</v>
      </c>
      <c r="L1268" s="19"/>
      <c r="M1268" s="120">
        <v>95.09</v>
      </c>
      <c r="N1268" s="19"/>
    </row>
    <row r="1269" spans="1:14" x14ac:dyDescent="0.2">
      <c r="A1269" s="109" t="s">
        <v>222</v>
      </c>
      <c r="B1269" s="19"/>
      <c r="C1269" s="19"/>
      <c r="D1269" s="19"/>
      <c r="E1269" s="19"/>
      <c r="F1269" s="19"/>
      <c r="G1269" s="19"/>
      <c r="H1269" s="19"/>
      <c r="I1269" s="110">
        <v>1359746</v>
      </c>
      <c r="J1269" s="19"/>
      <c r="K1269" s="110">
        <v>1299149.23</v>
      </c>
      <c r="L1269" s="19"/>
      <c r="M1269" s="111">
        <v>95.54</v>
      </c>
      <c r="N1269" s="19"/>
    </row>
    <row r="1270" spans="1:14" x14ac:dyDescent="0.2">
      <c r="A1270" s="109" t="s">
        <v>223</v>
      </c>
      <c r="B1270" s="19"/>
      <c r="C1270" s="19"/>
      <c r="D1270" s="19"/>
      <c r="E1270" s="19"/>
      <c r="F1270" s="19"/>
      <c r="G1270" s="19"/>
      <c r="H1270" s="19"/>
      <c r="I1270" s="110">
        <v>1359746</v>
      </c>
      <c r="J1270" s="19"/>
      <c r="K1270" s="110">
        <v>1299149.23</v>
      </c>
      <c r="L1270" s="19"/>
      <c r="M1270" s="111">
        <v>95.54</v>
      </c>
      <c r="N1270" s="19"/>
    </row>
    <row r="1271" spans="1:14" x14ac:dyDescent="0.2">
      <c r="A1271" s="109" t="s">
        <v>226</v>
      </c>
      <c r="B1271" s="19"/>
      <c r="C1271" s="19"/>
      <c r="D1271" s="19"/>
      <c r="E1271" s="19"/>
      <c r="F1271" s="19"/>
      <c r="G1271" s="19"/>
      <c r="H1271" s="19"/>
      <c r="I1271" s="110">
        <v>35964</v>
      </c>
      <c r="J1271" s="19"/>
      <c r="K1271" s="110">
        <v>32013.439999999999</v>
      </c>
      <c r="L1271" s="19"/>
      <c r="M1271" s="111">
        <v>89.02</v>
      </c>
      <c r="N1271" s="19"/>
    </row>
    <row r="1272" spans="1:14" x14ac:dyDescent="0.2">
      <c r="A1272" s="109" t="s">
        <v>227</v>
      </c>
      <c r="B1272" s="19"/>
      <c r="C1272" s="19"/>
      <c r="D1272" s="19"/>
      <c r="E1272" s="19"/>
      <c r="F1272" s="19"/>
      <c r="G1272" s="19"/>
      <c r="H1272" s="19"/>
      <c r="I1272" s="110">
        <v>34900</v>
      </c>
      <c r="J1272" s="19"/>
      <c r="K1272" s="110">
        <v>30949.67</v>
      </c>
      <c r="L1272" s="19"/>
      <c r="M1272" s="111">
        <v>88.68</v>
      </c>
      <c r="N1272" s="19"/>
    </row>
    <row r="1273" spans="1:14" x14ac:dyDescent="0.2">
      <c r="A1273" s="109" t="s">
        <v>248</v>
      </c>
      <c r="B1273" s="19"/>
      <c r="C1273" s="19"/>
      <c r="D1273" s="19"/>
      <c r="E1273" s="19"/>
      <c r="F1273" s="19"/>
      <c r="G1273" s="19"/>
      <c r="H1273" s="19"/>
      <c r="I1273" s="110">
        <v>1064</v>
      </c>
      <c r="J1273" s="19"/>
      <c r="K1273" s="110">
        <v>1063.77</v>
      </c>
      <c r="L1273" s="19"/>
      <c r="M1273" s="111">
        <v>99.98</v>
      </c>
      <c r="N1273" s="19"/>
    </row>
    <row r="1274" spans="1:14" x14ac:dyDescent="0.2">
      <c r="A1274" s="109" t="s">
        <v>229</v>
      </c>
      <c r="B1274" s="19"/>
      <c r="C1274" s="19"/>
      <c r="D1274" s="19"/>
      <c r="E1274" s="19"/>
      <c r="F1274" s="19"/>
      <c r="G1274" s="19"/>
      <c r="H1274" s="19"/>
      <c r="I1274" s="110">
        <v>143943</v>
      </c>
      <c r="J1274" s="19"/>
      <c r="K1274" s="110">
        <v>129131.51</v>
      </c>
      <c r="L1274" s="19"/>
      <c r="M1274" s="111">
        <v>89.71</v>
      </c>
      <c r="N1274" s="19"/>
    </row>
    <row r="1275" spans="1:14" x14ac:dyDescent="0.2">
      <c r="A1275" s="109" t="s">
        <v>231</v>
      </c>
      <c r="B1275" s="19"/>
      <c r="C1275" s="19"/>
      <c r="D1275" s="19"/>
      <c r="E1275" s="19"/>
      <c r="F1275" s="19"/>
      <c r="G1275" s="19"/>
      <c r="H1275" s="19"/>
      <c r="I1275" s="110">
        <v>134105</v>
      </c>
      <c r="J1275" s="19"/>
      <c r="K1275" s="110">
        <v>119293.96</v>
      </c>
      <c r="L1275" s="19"/>
      <c r="M1275" s="111">
        <v>88.96</v>
      </c>
      <c r="N1275" s="19"/>
    </row>
    <row r="1276" spans="1:14" x14ac:dyDescent="0.2">
      <c r="A1276" s="109" t="s">
        <v>250</v>
      </c>
      <c r="B1276" s="19"/>
      <c r="C1276" s="19"/>
      <c r="D1276" s="19"/>
      <c r="E1276" s="19"/>
      <c r="F1276" s="19"/>
      <c r="G1276" s="19"/>
      <c r="H1276" s="19"/>
      <c r="I1276" s="110">
        <v>9838</v>
      </c>
      <c r="J1276" s="19"/>
      <c r="K1276" s="110">
        <v>9837.5499999999993</v>
      </c>
      <c r="L1276" s="19"/>
      <c r="M1276" s="111">
        <v>100</v>
      </c>
      <c r="N1276" s="19"/>
    </row>
    <row r="1277" spans="1:14" x14ac:dyDescent="0.2">
      <c r="A1277" s="109" t="s">
        <v>233</v>
      </c>
      <c r="B1277" s="19"/>
      <c r="C1277" s="19"/>
      <c r="D1277" s="19"/>
      <c r="E1277" s="19"/>
      <c r="F1277" s="19"/>
      <c r="G1277" s="19"/>
      <c r="H1277" s="19"/>
      <c r="I1277" s="110">
        <v>181608</v>
      </c>
      <c r="J1277" s="19"/>
      <c r="K1277" s="110">
        <v>177368.03</v>
      </c>
      <c r="L1277" s="19"/>
      <c r="M1277" s="111">
        <v>97.67</v>
      </c>
      <c r="N1277" s="19"/>
    </row>
    <row r="1278" spans="1:14" x14ac:dyDescent="0.2">
      <c r="A1278" s="109" t="s">
        <v>235</v>
      </c>
      <c r="B1278" s="19"/>
      <c r="C1278" s="19"/>
      <c r="D1278" s="19"/>
      <c r="E1278" s="19"/>
      <c r="F1278" s="19"/>
      <c r="G1278" s="19"/>
      <c r="H1278" s="19"/>
      <c r="I1278" s="110">
        <v>166600</v>
      </c>
      <c r="J1278" s="19"/>
      <c r="K1278" s="110">
        <v>162360.32999999999</v>
      </c>
      <c r="L1278" s="19"/>
      <c r="M1278" s="111">
        <v>97.46</v>
      </c>
      <c r="N1278" s="19"/>
    </row>
    <row r="1279" spans="1:14" x14ac:dyDescent="0.2">
      <c r="A1279" s="109" t="s">
        <v>253</v>
      </c>
      <c r="B1279" s="19"/>
      <c r="C1279" s="19"/>
      <c r="D1279" s="19"/>
      <c r="E1279" s="19"/>
      <c r="F1279" s="19"/>
      <c r="G1279" s="19"/>
      <c r="H1279" s="19"/>
      <c r="I1279" s="110">
        <v>15008</v>
      </c>
      <c r="J1279" s="19"/>
      <c r="K1279" s="110">
        <v>15007.7</v>
      </c>
      <c r="L1279" s="19"/>
      <c r="M1279" s="111">
        <v>100</v>
      </c>
      <c r="N1279" s="19"/>
    </row>
    <row r="1280" spans="1:14" x14ac:dyDescent="0.2">
      <c r="A1280" s="109" t="s">
        <v>238</v>
      </c>
      <c r="B1280" s="19"/>
      <c r="C1280" s="19"/>
      <c r="D1280" s="19"/>
      <c r="E1280" s="19"/>
      <c r="F1280" s="19"/>
      <c r="G1280" s="19"/>
      <c r="H1280" s="19"/>
      <c r="I1280" s="110">
        <v>13188</v>
      </c>
      <c r="J1280" s="19"/>
      <c r="K1280" s="110">
        <v>11540.93</v>
      </c>
      <c r="L1280" s="19"/>
      <c r="M1280" s="111">
        <v>87.51</v>
      </c>
      <c r="N1280" s="19"/>
    </row>
    <row r="1281" spans="1:14" x14ac:dyDescent="0.2">
      <c r="A1281" s="109" t="s">
        <v>240</v>
      </c>
      <c r="B1281" s="19"/>
      <c r="C1281" s="19"/>
      <c r="D1281" s="19"/>
      <c r="E1281" s="19"/>
      <c r="F1281" s="19"/>
      <c r="G1281" s="19"/>
      <c r="H1281" s="19"/>
      <c r="I1281" s="110">
        <v>13100</v>
      </c>
      <c r="J1281" s="19"/>
      <c r="K1281" s="110">
        <v>11453.29</v>
      </c>
      <c r="L1281" s="19"/>
      <c r="M1281" s="111">
        <v>87.43</v>
      </c>
      <c r="N1281" s="19"/>
    </row>
    <row r="1282" spans="1:14" x14ac:dyDescent="0.2">
      <c r="A1282" s="109" t="s">
        <v>256</v>
      </c>
      <c r="B1282" s="19"/>
      <c r="C1282" s="19"/>
      <c r="D1282" s="19"/>
      <c r="E1282" s="19"/>
      <c r="F1282" s="19"/>
      <c r="G1282" s="19"/>
      <c r="H1282" s="19"/>
      <c r="I1282" s="110">
        <v>88</v>
      </c>
      <c r="J1282" s="19"/>
      <c r="K1282" s="110">
        <v>87.64</v>
      </c>
      <c r="L1282" s="19"/>
      <c r="M1282" s="111">
        <v>99.59</v>
      </c>
      <c r="N1282" s="19"/>
    </row>
    <row r="1283" spans="1:14" x14ac:dyDescent="0.2">
      <c r="A1283" s="115" t="s">
        <v>656</v>
      </c>
      <c r="B1283" s="19"/>
      <c r="C1283" s="115" t="s">
        <v>856</v>
      </c>
      <c r="D1283" s="19"/>
      <c r="E1283" s="19"/>
      <c r="F1283" s="19"/>
      <c r="G1283" s="19"/>
      <c r="H1283" s="19"/>
      <c r="I1283" s="116">
        <v>1373382</v>
      </c>
      <c r="J1283" s="19"/>
      <c r="K1283" s="116">
        <v>1317816.24</v>
      </c>
      <c r="L1283" s="19"/>
      <c r="M1283" s="117">
        <v>95.95</v>
      </c>
      <c r="N1283" s="19"/>
    </row>
    <row r="1284" spans="1:14" x14ac:dyDescent="0.2">
      <c r="A1284" s="112" t="s">
        <v>658</v>
      </c>
      <c r="B1284" s="19"/>
      <c r="C1284" s="112" t="s">
        <v>857</v>
      </c>
      <c r="D1284" s="19"/>
      <c r="E1284" s="19"/>
      <c r="F1284" s="19"/>
      <c r="G1284" s="19"/>
      <c r="H1284" s="19"/>
      <c r="I1284" s="113">
        <v>1342382</v>
      </c>
      <c r="J1284" s="19"/>
      <c r="K1284" s="113">
        <v>1287571.27</v>
      </c>
      <c r="L1284" s="19"/>
      <c r="M1284" s="114">
        <v>95.92</v>
      </c>
      <c r="N1284" s="19"/>
    </row>
    <row r="1285" spans="1:14" x14ac:dyDescent="0.2">
      <c r="A1285" s="109" t="s">
        <v>222</v>
      </c>
      <c r="B1285" s="19"/>
      <c r="C1285" s="19"/>
      <c r="D1285" s="19"/>
      <c r="E1285" s="19"/>
      <c r="F1285" s="19"/>
      <c r="G1285" s="19"/>
      <c r="H1285" s="19"/>
      <c r="I1285" s="110">
        <v>1224596</v>
      </c>
      <c r="J1285" s="19"/>
      <c r="K1285" s="110">
        <v>1185055.98</v>
      </c>
      <c r="L1285" s="19"/>
      <c r="M1285" s="111">
        <v>96.77</v>
      </c>
      <c r="N1285" s="19"/>
    </row>
    <row r="1286" spans="1:14" x14ac:dyDescent="0.2">
      <c r="A1286" s="109" t="s">
        <v>223</v>
      </c>
      <c r="B1286" s="19"/>
      <c r="C1286" s="19"/>
      <c r="D1286" s="19"/>
      <c r="E1286" s="19"/>
      <c r="F1286" s="19"/>
      <c r="G1286" s="19"/>
      <c r="H1286" s="19"/>
      <c r="I1286" s="110">
        <v>1224596</v>
      </c>
      <c r="J1286" s="19"/>
      <c r="K1286" s="110">
        <v>1185055.98</v>
      </c>
      <c r="L1286" s="19"/>
      <c r="M1286" s="111">
        <v>96.77</v>
      </c>
      <c r="N1286" s="19"/>
    </row>
    <row r="1287" spans="1:14" x14ac:dyDescent="0.2">
      <c r="A1287" s="106" t="s">
        <v>379</v>
      </c>
      <c r="B1287" s="19"/>
      <c r="C1287" s="106" t="s">
        <v>380</v>
      </c>
      <c r="D1287" s="19"/>
      <c r="E1287" s="19"/>
      <c r="F1287" s="19"/>
      <c r="G1287" s="19"/>
      <c r="H1287" s="19"/>
      <c r="I1287" s="107">
        <v>1041646</v>
      </c>
      <c r="J1287" s="19"/>
      <c r="K1287" s="107">
        <v>1030864.48</v>
      </c>
      <c r="L1287" s="19"/>
      <c r="M1287" s="108">
        <v>98.96</v>
      </c>
      <c r="N1287" s="19"/>
    </row>
    <row r="1288" spans="1:14" x14ac:dyDescent="0.2">
      <c r="A1288" s="37" t="s">
        <v>381</v>
      </c>
      <c r="B1288" s="19"/>
      <c r="C1288" s="37" t="s">
        <v>382</v>
      </c>
      <c r="D1288" s="19"/>
      <c r="E1288" s="19"/>
      <c r="F1288" s="19"/>
      <c r="G1288" s="19"/>
      <c r="H1288" s="19"/>
      <c r="I1288" s="29" t="s">
        <v>1</v>
      </c>
      <c r="J1288" s="19"/>
      <c r="K1288" s="29">
        <v>824341.99</v>
      </c>
      <c r="L1288" s="19"/>
      <c r="M1288" s="30" t="s">
        <v>1</v>
      </c>
      <c r="N1288" s="19"/>
    </row>
    <row r="1289" spans="1:14" x14ac:dyDescent="0.2">
      <c r="A1289" s="37" t="s">
        <v>383</v>
      </c>
      <c r="B1289" s="19"/>
      <c r="C1289" s="37" t="s">
        <v>384</v>
      </c>
      <c r="D1289" s="19"/>
      <c r="E1289" s="19"/>
      <c r="F1289" s="19"/>
      <c r="G1289" s="19"/>
      <c r="H1289" s="19"/>
      <c r="I1289" s="29" t="s">
        <v>1</v>
      </c>
      <c r="J1289" s="19"/>
      <c r="K1289" s="29">
        <v>84906.05</v>
      </c>
      <c r="L1289" s="19"/>
      <c r="M1289" s="30" t="s">
        <v>1</v>
      </c>
      <c r="N1289" s="19"/>
    </row>
    <row r="1290" spans="1:14" x14ac:dyDescent="0.2">
      <c r="A1290" s="37" t="s">
        <v>385</v>
      </c>
      <c r="B1290" s="19"/>
      <c r="C1290" s="37" t="s">
        <v>386</v>
      </c>
      <c r="D1290" s="19"/>
      <c r="E1290" s="19"/>
      <c r="F1290" s="19"/>
      <c r="G1290" s="19"/>
      <c r="H1290" s="19"/>
      <c r="I1290" s="29" t="s">
        <v>1</v>
      </c>
      <c r="J1290" s="19"/>
      <c r="K1290" s="29">
        <v>121616.44</v>
      </c>
      <c r="L1290" s="19"/>
      <c r="M1290" s="30" t="s">
        <v>1</v>
      </c>
      <c r="N1290" s="19"/>
    </row>
    <row r="1291" spans="1:14" x14ac:dyDescent="0.2">
      <c r="A1291" s="106" t="s">
        <v>387</v>
      </c>
      <c r="B1291" s="19"/>
      <c r="C1291" s="106" t="s">
        <v>388</v>
      </c>
      <c r="D1291" s="19"/>
      <c r="E1291" s="19"/>
      <c r="F1291" s="19"/>
      <c r="G1291" s="19"/>
      <c r="H1291" s="19"/>
      <c r="I1291" s="107">
        <v>182895</v>
      </c>
      <c r="J1291" s="19"/>
      <c r="K1291" s="107">
        <v>154151.57999999999</v>
      </c>
      <c r="L1291" s="19"/>
      <c r="M1291" s="108">
        <v>84.28</v>
      </c>
      <c r="N1291" s="19"/>
    </row>
    <row r="1292" spans="1:14" x14ac:dyDescent="0.2">
      <c r="A1292" s="37" t="s">
        <v>389</v>
      </c>
      <c r="B1292" s="19"/>
      <c r="C1292" s="37" t="s">
        <v>390</v>
      </c>
      <c r="D1292" s="19"/>
      <c r="E1292" s="19"/>
      <c r="F1292" s="19"/>
      <c r="G1292" s="19"/>
      <c r="H1292" s="19"/>
      <c r="I1292" s="29" t="s">
        <v>1</v>
      </c>
      <c r="J1292" s="19"/>
      <c r="K1292" s="29">
        <v>1054.69</v>
      </c>
      <c r="L1292" s="19"/>
      <c r="M1292" s="30" t="s">
        <v>1</v>
      </c>
      <c r="N1292" s="19"/>
    </row>
    <row r="1293" spans="1:14" x14ac:dyDescent="0.2">
      <c r="A1293" s="37" t="s">
        <v>391</v>
      </c>
      <c r="B1293" s="19"/>
      <c r="C1293" s="37" t="s">
        <v>392</v>
      </c>
      <c r="D1293" s="19"/>
      <c r="E1293" s="19"/>
      <c r="F1293" s="19"/>
      <c r="G1293" s="19"/>
      <c r="H1293" s="19"/>
      <c r="I1293" s="29" t="s">
        <v>1</v>
      </c>
      <c r="J1293" s="19"/>
      <c r="K1293" s="29">
        <v>13428.89</v>
      </c>
      <c r="L1293" s="19"/>
      <c r="M1293" s="30" t="s">
        <v>1</v>
      </c>
      <c r="N1293" s="19"/>
    </row>
    <row r="1294" spans="1:14" x14ac:dyDescent="0.2">
      <c r="A1294" s="37" t="s">
        <v>434</v>
      </c>
      <c r="B1294" s="19"/>
      <c r="C1294" s="37" t="s">
        <v>435</v>
      </c>
      <c r="D1294" s="19"/>
      <c r="E1294" s="19"/>
      <c r="F1294" s="19"/>
      <c r="G1294" s="19"/>
      <c r="H1294" s="19"/>
      <c r="I1294" s="29" t="s">
        <v>1</v>
      </c>
      <c r="J1294" s="19"/>
      <c r="K1294" s="29">
        <v>350</v>
      </c>
      <c r="L1294" s="19"/>
      <c r="M1294" s="30" t="s">
        <v>1</v>
      </c>
      <c r="N1294" s="19"/>
    </row>
    <row r="1295" spans="1:14" x14ac:dyDescent="0.2">
      <c r="A1295" s="37" t="s">
        <v>393</v>
      </c>
      <c r="B1295" s="19"/>
      <c r="C1295" s="37" t="s">
        <v>394</v>
      </c>
      <c r="D1295" s="19"/>
      <c r="E1295" s="19"/>
      <c r="F1295" s="19"/>
      <c r="G1295" s="19"/>
      <c r="H1295" s="19"/>
      <c r="I1295" s="29" t="s">
        <v>1</v>
      </c>
      <c r="J1295" s="19"/>
      <c r="K1295" s="29">
        <v>198.75</v>
      </c>
      <c r="L1295" s="19"/>
      <c r="M1295" s="30" t="s">
        <v>1</v>
      </c>
      <c r="N1295" s="19"/>
    </row>
    <row r="1296" spans="1:14" x14ac:dyDescent="0.2">
      <c r="A1296" s="37" t="s">
        <v>436</v>
      </c>
      <c r="B1296" s="19"/>
      <c r="C1296" s="37" t="s">
        <v>437</v>
      </c>
      <c r="D1296" s="19"/>
      <c r="E1296" s="19"/>
      <c r="F1296" s="19"/>
      <c r="G1296" s="19"/>
      <c r="H1296" s="19"/>
      <c r="I1296" s="29" t="s">
        <v>1</v>
      </c>
      <c r="J1296" s="19"/>
      <c r="K1296" s="29">
        <v>18546.189999999999</v>
      </c>
      <c r="L1296" s="19"/>
      <c r="M1296" s="30" t="s">
        <v>1</v>
      </c>
      <c r="N1296" s="19"/>
    </row>
    <row r="1297" spans="1:14" x14ac:dyDescent="0.2">
      <c r="A1297" s="37" t="s">
        <v>858</v>
      </c>
      <c r="B1297" s="19"/>
      <c r="C1297" s="37" t="s">
        <v>859</v>
      </c>
      <c r="D1297" s="19"/>
      <c r="E1297" s="19"/>
      <c r="F1297" s="19"/>
      <c r="G1297" s="19"/>
      <c r="H1297" s="19"/>
      <c r="I1297" s="29" t="s">
        <v>1</v>
      </c>
      <c r="J1297" s="19"/>
      <c r="K1297" s="29">
        <v>548.23</v>
      </c>
      <c r="L1297" s="19"/>
      <c r="M1297" s="30" t="s">
        <v>1</v>
      </c>
      <c r="N1297" s="19"/>
    </row>
    <row r="1298" spans="1:14" x14ac:dyDescent="0.2">
      <c r="A1298" s="37" t="s">
        <v>438</v>
      </c>
      <c r="B1298" s="19"/>
      <c r="C1298" s="37" t="s">
        <v>439</v>
      </c>
      <c r="D1298" s="19"/>
      <c r="E1298" s="19"/>
      <c r="F1298" s="19"/>
      <c r="G1298" s="19"/>
      <c r="H1298" s="19"/>
      <c r="I1298" s="29" t="s">
        <v>1</v>
      </c>
      <c r="J1298" s="19"/>
      <c r="K1298" s="29">
        <v>47994.92</v>
      </c>
      <c r="L1298" s="19"/>
      <c r="M1298" s="30" t="s">
        <v>1</v>
      </c>
      <c r="N1298" s="19"/>
    </row>
    <row r="1299" spans="1:14" x14ac:dyDescent="0.2">
      <c r="A1299" s="37" t="s">
        <v>440</v>
      </c>
      <c r="B1299" s="19"/>
      <c r="C1299" s="37" t="s">
        <v>441</v>
      </c>
      <c r="D1299" s="19"/>
      <c r="E1299" s="19"/>
      <c r="F1299" s="19"/>
      <c r="G1299" s="19"/>
      <c r="H1299" s="19"/>
      <c r="I1299" s="29" t="s">
        <v>1</v>
      </c>
      <c r="J1299" s="19"/>
      <c r="K1299" s="29">
        <v>3274.81</v>
      </c>
      <c r="L1299" s="19"/>
      <c r="M1299" s="30" t="s">
        <v>1</v>
      </c>
      <c r="N1299" s="19"/>
    </row>
    <row r="1300" spans="1:14" x14ac:dyDescent="0.2">
      <c r="A1300" s="37" t="s">
        <v>442</v>
      </c>
      <c r="B1300" s="19"/>
      <c r="C1300" s="37" t="s">
        <v>443</v>
      </c>
      <c r="D1300" s="19"/>
      <c r="E1300" s="19"/>
      <c r="F1300" s="19"/>
      <c r="G1300" s="19"/>
      <c r="H1300" s="19"/>
      <c r="I1300" s="29" t="s">
        <v>1</v>
      </c>
      <c r="J1300" s="19"/>
      <c r="K1300" s="29">
        <v>3526.18</v>
      </c>
      <c r="L1300" s="19"/>
      <c r="M1300" s="30" t="s">
        <v>1</v>
      </c>
      <c r="N1300" s="19"/>
    </row>
    <row r="1301" spans="1:14" x14ac:dyDescent="0.2">
      <c r="A1301" s="37" t="s">
        <v>446</v>
      </c>
      <c r="B1301" s="19"/>
      <c r="C1301" s="37" t="s">
        <v>447</v>
      </c>
      <c r="D1301" s="19"/>
      <c r="E1301" s="19"/>
      <c r="F1301" s="19"/>
      <c r="G1301" s="19"/>
      <c r="H1301" s="19"/>
      <c r="I1301" s="29" t="s">
        <v>1</v>
      </c>
      <c r="J1301" s="19"/>
      <c r="K1301" s="29">
        <v>9181.27</v>
      </c>
      <c r="L1301" s="19"/>
      <c r="M1301" s="30" t="s">
        <v>1</v>
      </c>
      <c r="N1301" s="19"/>
    </row>
    <row r="1302" spans="1:14" x14ac:dyDescent="0.2">
      <c r="A1302" s="37" t="s">
        <v>448</v>
      </c>
      <c r="B1302" s="19"/>
      <c r="C1302" s="37" t="s">
        <v>449</v>
      </c>
      <c r="D1302" s="19"/>
      <c r="E1302" s="19"/>
      <c r="F1302" s="19"/>
      <c r="G1302" s="19"/>
      <c r="H1302" s="19"/>
      <c r="I1302" s="29" t="s">
        <v>1</v>
      </c>
      <c r="J1302" s="19"/>
      <c r="K1302" s="29">
        <v>8139.68</v>
      </c>
      <c r="L1302" s="19"/>
      <c r="M1302" s="30" t="s">
        <v>1</v>
      </c>
      <c r="N1302" s="19"/>
    </row>
    <row r="1303" spans="1:14" x14ac:dyDescent="0.2">
      <c r="A1303" s="37" t="s">
        <v>450</v>
      </c>
      <c r="B1303" s="19"/>
      <c r="C1303" s="37" t="s">
        <v>451</v>
      </c>
      <c r="D1303" s="19"/>
      <c r="E1303" s="19"/>
      <c r="F1303" s="19"/>
      <c r="G1303" s="19"/>
      <c r="H1303" s="19"/>
      <c r="I1303" s="29" t="s">
        <v>1</v>
      </c>
      <c r="J1303" s="19"/>
      <c r="K1303" s="29">
        <v>3334.65</v>
      </c>
      <c r="L1303" s="19"/>
      <c r="M1303" s="30" t="s">
        <v>1</v>
      </c>
      <c r="N1303" s="19"/>
    </row>
    <row r="1304" spans="1:14" x14ac:dyDescent="0.2">
      <c r="A1304" s="37" t="s">
        <v>525</v>
      </c>
      <c r="B1304" s="19"/>
      <c r="C1304" s="37" t="s">
        <v>526</v>
      </c>
      <c r="D1304" s="19"/>
      <c r="E1304" s="19"/>
      <c r="F1304" s="19"/>
      <c r="G1304" s="19"/>
      <c r="H1304" s="19"/>
      <c r="I1304" s="29" t="s">
        <v>1</v>
      </c>
      <c r="J1304" s="19"/>
      <c r="K1304" s="29">
        <v>4486.83</v>
      </c>
      <c r="L1304" s="19"/>
      <c r="M1304" s="30" t="s">
        <v>1</v>
      </c>
      <c r="N1304" s="19"/>
    </row>
    <row r="1305" spans="1:14" x14ac:dyDescent="0.2">
      <c r="A1305" s="37" t="s">
        <v>452</v>
      </c>
      <c r="B1305" s="19"/>
      <c r="C1305" s="37" t="s">
        <v>453</v>
      </c>
      <c r="D1305" s="19"/>
      <c r="E1305" s="19"/>
      <c r="F1305" s="19"/>
      <c r="G1305" s="19"/>
      <c r="H1305" s="19"/>
      <c r="I1305" s="29" t="s">
        <v>1</v>
      </c>
      <c r="J1305" s="19"/>
      <c r="K1305" s="29">
        <v>16323.98</v>
      </c>
      <c r="L1305" s="19"/>
      <c r="M1305" s="30" t="s">
        <v>1</v>
      </c>
      <c r="N1305" s="19"/>
    </row>
    <row r="1306" spans="1:14" x14ac:dyDescent="0.2">
      <c r="A1306" s="37" t="s">
        <v>395</v>
      </c>
      <c r="B1306" s="19"/>
      <c r="C1306" s="37" t="s">
        <v>396</v>
      </c>
      <c r="D1306" s="19"/>
      <c r="E1306" s="19"/>
      <c r="F1306" s="19"/>
      <c r="G1306" s="19"/>
      <c r="H1306" s="19"/>
      <c r="I1306" s="29" t="s">
        <v>1</v>
      </c>
      <c r="J1306" s="19"/>
      <c r="K1306" s="29">
        <v>2624.12</v>
      </c>
      <c r="L1306" s="19"/>
      <c r="M1306" s="30" t="s">
        <v>1</v>
      </c>
      <c r="N1306" s="19"/>
    </row>
    <row r="1307" spans="1:14" x14ac:dyDescent="0.2">
      <c r="A1307" s="37" t="s">
        <v>397</v>
      </c>
      <c r="B1307" s="19"/>
      <c r="C1307" s="37" t="s">
        <v>398</v>
      </c>
      <c r="D1307" s="19"/>
      <c r="E1307" s="19"/>
      <c r="F1307" s="19"/>
      <c r="G1307" s="19"/>
      <c r="H1307" s="19"/>
      <c r="I1307" s="29" t="s">
        <v>1</v>
      </c>
      <c r="J1307" s="19"/>
      <c r="K1307" s="29">
        <v>8352.69</v>
      </c>
      <c r="L1307" s="19"/>
      <c r="M1307" s="30" t="s">
        <v>1</v>
      </c>
      <c r="N1307" s="19"/>
    </row>
    <row r="1308" spans="1:14" x14ac:dyDescent="0.2">
      <c r="A1308" s="37" t="s">
        <v>399</v>
      </c>
      <c r="B1308" s="19"/>
      <c r="C1308" s="37" t="s">
        <v>400</v>
      </c>
      <c r="D1308" s="19"/>
      <c r="E1308" s="19"/>
      <c r="F1308" s="19"/>
      <c r="G1308" s="19"/>
      <c r="H1308" s="19"/>
      <c r="I1308" s="29" t="s">
        <v>1</v>
      </c>
      <c r="J1308" s="19"/>
      <c r="K1308" s="29">
        <v>6318.96</v>
      </c>
      <c r="L1308" s="19"/>
      <c r="M1308" s="30" t="s">
        <v>1</v>
      </c>
      <c r="N1308" s="19"/>
    </row>
    <row r="1309" spans="1:14" x14ac:dyDescent="0.2">
      <c r="A1309" s="37" t="s">
        <v>401</v>
      </c>
      <c r="B1309" s="19"/>
      <c r="C1309" s="37" t="s">
        <v>402</v>
      </c>
      <c r="D1309" s="19"/>
      <c r="E1309" s="19"/>
      <c r="F1309" s="19"/>
      <c r="G1309" s="19"/>
      <c r="H1309" s="19"/>
      <c r="I1309" s="29" t="s">
        <v>1</v>
      </c>
      <c r="J1309" s="19"/>
      <c r="K1309" s="29">
        <v>4975.4399999999996</v>
      </c>
      <c r="L1309" s="19"/>
      <c r="M1309" s="30" t="s">
        <v>1</v>
      </c>
      <c r="N1309" s="19"/>
    </row>
    <row r="1310" spans="1:14" x14ac:dyDescent="0.2">
      <c r="A1310" s="37" t="s">
        <v>456</v>
      </c>
      <c r="B1310" s="19"/>
      <c r="C1310" s="37" t="s">
        <v>457</v>
      </c>
      <c r="D1310" s="19"/>
      <c r="E1310" s="19"/>
      <c r="F1310" s="19"/>
      <c r="G1310" s="19"/>
      <c r="H1310" s="19"/>
      <c r="I1310" s="29" t="s">
        <v>1</v>
      </c>
      <c r="J1310" s="19"/>
      <c r="K1310" s="29">
        <v>274.97000000000003</v>
      </c>
      <c r="L1310" s="19"/>
      <c r="M1310" s="30" t="s">
        <v>1</v>
      </c>
      <c r="N1310" s="19"/>
    </row>
    <row r="1311" spans="1:14" x14ac:dyDescent="0.2">
      <c r="A1311" s="37" t="s">
        <v>458</v>
      </c>
      <c r="B1311" s="19"/>
      <c r="C1311" s="37" t="s">
        <v>459</v>
      </c>
      <c r="D1311" s="19"/>
      <c r="E1311" s="19"/>
      <c r="F1311" s="19"/>
      <c r="G1311" s="19"/>
      <c r="H1311" s="19"/>
      <c r="I1311" s="29" t="s">
        <v>1</v>
      </c>
      <c r="J1311" s="19"/>
      <c r="K1311" s="29">
        <v>178</v>
      </c>
      <c r="L1311" s="19"/>
      <c r="M1311" s="30" t="s">
        <v>1</v>
      </c>
      <c r="N1311" s="19"/>
    </row>
    <row r="1312" spans="1:14" x14ac:dyDescent="0.2">
      <c r="A1312" s="37" t="s">
        <v>403</v>
      </c>
      <c r="B1312" s="19"/>
      <c r="C1312" s="37" t="s">
        <v>404</v>
      </c>
      <c r="D1312" s="19"/>
      <c r="E1312" s="19"/>
      <c r="F1312" s="19"/>
      <c r="G1312" s="19"/>
      <c r="H1312" s="19"/>
      <c r="I1312" s="29" t="s">
        <v>1</v>
      </c>
      <c r="J1312" s="19"/>
      <c r="K1312" s="29">
        <v>601.95000000000005</v>
      </c>
      <c r="L1312" s="19"/>
      <c r="M1312" s="30" t="s">
        <v>1</v>
      </c>
      <c r="N1312" s="19"/>
    </row>
    <row r="1313" spans="1:14" x14ac:dyDescent="0.2">
      <c r="A1313" s="37" t="s">
        <v>405</v>
      </c>
      <c r="B1313" s="19"/>
      <c r="C1313" s="37" t="s">
        <v>406</v>
      </c>
      <c r="D1313" s="19"/>
      <c r="E1313" s="19"/>
      <c r="F1313" s="19"/>
      <c r="G1313" s="19"/>
      <c r="H1313" s="19"/>
      <c r="I1313" s="29" t="s">
        <v>1</v>
      </c>
      <c r="J1313" s="19"/>
      <c r="K1313" s="29">
        <v>436.38</v>
      </c>
      <c r="L1313" s="19"/>
      <c r="M1313" s="30" t="s">
        <v>1</v>
      </c>
      <c r="N1313" s="19"/>
    </row>
    <row r="1314" spans="1:14" x14ac:dyDescent="0.2">
      <c r="A1314" s="106" t="s">
        <v>407</v>
      </c>
      <c r="B1314" s="19"/>
      <c r="C1314" s="106" t="s">
        <v>408</v>
      </c>
      <c r="D1314" s="19"/>
      <c r="E1314" s="19"/>
      <c r="F1314" s="19"/>
      <c r="G1314" s="19"/>
      <c r="H1314" s="19"/>
      <c r="I1314" s="107">
        <v>55</v>
      </c>
      <c r="J1314" s="19"/>
      <c r="K1314" s="107">
        <v>39.92</v>
      </c>
      <c r="L1314" s="19"/>
      <c r="M1314" s="108">
        <v>72.58</v>
      </c>
      <c r="N1314" s="19"/>
    </row>
    <row r="1315" spans="1:14" x14ac:dyDescent="0.2">
      <c r="A1315" s="37" t="s">
        <v>409</v>
      </c>
      <c r="B1315" s="19"/>
      <c r="C1315" s="37" t="s">
        <v>410</v>
      </c>
      <c r="D1315" s="19"/>
      <c r="E1315" s="19"/>
      <c r="F1315" s="19"/>
      <c r="G1315" s="19"/>
      <c r="H1315" s="19"/>
      <c r="I1315" s="29" t="s">
        <v>1</v>
      </c>
      <c r="J1315" s="19"/>
      <c r="K1315" s="29">
        <v>39.92</v>
      </c>
      <c r="L1315" s="19"/>
      <c r="M1315" s="30" t="s">
        <v>1</v>
      </c>
      <c r="N1315" s="19"/>
    </row>
    <row r="1316" spans="1:14" x14ac:dyDescent="0.2">
      <c r="A1316" s="109" t="s">
        <v>226</v>
      </c>
      <c r="B1316" s="19"/>
      <c r="C1316" s="19"/>
      <c r="D1316" s="19"/>
      <c r="E1316" s="19"/>
      <c r="F1316" s="19"/>
      <c r="G1316" s="19"/>
      <c r="H1316" s="19"/>
      <c r="I1316" s="110">
        <v>21364</v>
      </c>
      <c r="J1316" s="19"/>
      <c r="K1316" s="110">
        <v>17502.099999999999</v>
      </c>
      <c r="L1316" s="19"/>
      <c r="M1316" s="111">
        <v>81.92</v>
      </c>
      <c r="N1316" s="19"/>
    </row>
    <row r="1317" spans="1:14" x14ac:dyDescent="0.2">
      <c r="A1317" s="109" t="s">
        <v>227</v>
      </c>
      <c r="B1317" s="19"/>
      <c r="C1317" s="19"/>
      <c r="D1317" s="19"/>
      <c r="E1317" s="19"/>
      <c r="F1317" s="19"/>
      <c r="G1317" s="19"/>
      <c r="H1317" s="19"/>
      <c r="I1317" s="110">
        <v>20300</v>
      </c>
      <c r="J1317" s="19"/>
      <c r="K1317" s="110">
        <v>16438.330000000002</v>
      </c>
      <c r="L1317" s="19"/>
      <c r="M1317" s="111">
        <v>80.98</v>
      </c>
      <c r="N1317" s="19"/>
    </row>
    <row r="1318" spans="1:14" x14ac:dyDescent="0.2">
      <c r="A1318" s="106" t="s">
        <v>387</v>
      </c>
      <c r="B1318" s="19"/>
      <c r="C1318" s="106" t="s">
        <v>388</v>
      </c>
      <c r="D1318" s="19"/>
      <c r="E1318" s="19"/>
      <c r="F1318" s="19"/>
      <c r="G1318" s="19"/>
      <c r="H1318" s="19"/>
      <c r="I1318" s="107">
        <v>20300</v>
      </c>
      <c r="J1318" s="19"/>
      <c r="K1318" s="107">
        <v>16438.330000000002</v>
      </c>
      <c r="L1318" s="19"/>
      <c r="M1318" s="108">
        <v>80.98</v>
      </c>
      <c r="N1318" s="19"/>
    </row>
    <row r="1319" spans="1:14" x14ac:dyDescent="0.2">
      <c r="A1319" s="37" t="s">
        <v>389</v>
      </c>
      <c r="B1319" s="19"/>
      <c r="C1319" s="37" t="s">
        <v>390</v>
      </c>
      <c r="D1319" s="19"/>
      <c r="E1319" s="19"/>
      <c r="F1319" s="19"/>
      <c r="G1319" s="19"/>
      <c r="H1319" s="19"/>
      <c r="I1319" s="29" t="s">
        <v>1</v>
      </c>
      <c r="J1319" s="19"/>
      <c r="K1319" s="29">
        <v>905</v>
      </c>
      <c r="L1319" s="19"/>
      <c r="M1319" s="30" t="s">
        <v>1</v>
      </c>
      <c r="N1319" s="19"/>
    </row>
    <row r="1320" spans="1:14" x14ac:dyDescent="0.2">
      <c r="A1320" s="37" t="s">
        <v>858</v>
      </c>
      <c r="B1320" s="19"/>
      <c r="C1320" s="37" t="s">
        <v>859</v>
      </c>
      <c r="D1320" s="19"/>
      <c r="E1320" s="19"/>
      <c r="F1320" s="19"/>
      <c r="G1320" s="19"/>
      <c r="H1320" s="19"/>
      <c r="I1320" s="29" t="s">
        <v>1</v>
      </c>
      <c r="J1320" s="19"/>
      <c r="K1320" s="29">
        <v>1988.47</v>
      </c>
      <c r="L1320" s="19"/>
      <c r="M1320" s="30" t="s">
        <v>1</v>
      </c>
      <c r="N1320" s="19"/>
    </row>
    <row r="1321" spans="1:14" x14ac:dyDescent="0.2">
      <c r="A1321" s="37" t="s">
        <v>438</v>
      </c>
      <c r="B1321" s="19"/>
      <c r="C1321" s="37" t="s">
        <v>439</v>
      </c>
      <c r="D1321" s="19"/>
      <c r="E1321" s="19"/>
      <c r="F1321" s="19"/>
      <c r="G1321" s="19"/>
      <c r="H1321" s="19"/>
      <c r="I1321" s="29" t="s">
        <v>1</v>
      </c>
      <c r="J1321" s="19"/>
      <c r="K1321" s="29">
        <v>8125.65</v>
      </c>
      <c r="L1321" s="19"/>
      <c r="M1321" s="30" t="s">
        <v>1</v>
      </c>
      <c r="N1321" s="19"/>
    </row>
    <row r="1322" spans="1:14" x14ac:dyDescent="0.2">
      <c r="A1322" s="37" t="s">
        <v>444</v>
      </c>
      <c r="B1322" s="19"/>
      <c r="C1322" s="37" t="s">
        <v>445</v>
      </c>
      <c r="D1322" s="19"/>
      <c r="E1322" s="19"/>
      <c r="F1322" s="19"/>
      <c r="G1322" s="19"/>
      <c r="H1322" s="19"/>
      <c r="I1322" s="29" t="s">
        <v>1</v>
      </c>
      <c r="J1322" s="19"/>
      <c r="K1322" s="29">
        <v>138.43</v>
      </c>
      <c r="L1322" s="19"/>
      <c r="M1322" s="30" t="s">
        <v>1</v>
      </c>
      <c r="N1322" s="19"/>
    </row>
    <row r="1323" spans="1:14" x14ac:dyDescent="0.2">
      <c r="A1323" s="37" t="s">
        <v>446</v>
      </c>
      <c r="B1323" s="19"/>
      <c r="C1323" s="37" t="s">
        <v>447</v>
      </c>
      <c r="D1323" s="19"/>
      <c r="E1323" s="19"/>
      <c r="F1323" s="19"/>
      <c r="G1323" s="19"/>
      <c r="H1323" s="19"/>
      <c r="I1323" s="29" t="s">
        <v>1</v>
      </c>
      <c r="J1323" s="19"/>
      <c r="K1323" s="29">
        <v>262.42</v>
      </c>
      <c r="L1323" s="19"/>
      <c r="M1323" s="30" t="s">
        <v>1</v>
      </c>
      <c r="N1323" s="19"/>
    </row>
    <row r="1324" spans="1:14" x14ac:dyDescent="0.2">
      <c r="A1324" s="37" t="s">
        <v>448</v>
      </c>
      <c r="B1324" s="19"/>
      <c r="C1324" s="37" t="s">
        <v>449</v>
      </c>
      <c r="D1324" s="19"/>
      <c r="E1324" s="19"/>
      <c r="F1324" s="19"/>
      <c r="G1324" s="19"/>
      <c r="H1324" s="19"/>
      <c r="I1324" s="29" t="s">
        <v>1</v>
      </c>
      <c r="J1324" s="19"/>
      <c r="K1324" s="29">
        <v>902.19</v>
      </c>
      <c r="L1324" s="19"/>
      <c r="M1324" s="30" t="s">
        <v>1</v>
      </c>
      <c r="N1324" s="19"/>
    </row>
    <row r="1325" spans="1:14" x14ac:dyDescent="0.2">
      <c r="A1325" s="37" t="s">
        <v>450</v>
      </c>
      <c r="B1325" s="19"/>
      <c r="C1325" s="37" t="s">
        <v>451</v>
      </c>
      <c r="D1325" s="19"/>
      <c r="E1325" s="19"/>
      <c r="F1325" s="19"/>
      <c r="G1325" s="19"/>
      <c r="H1325" s="19"/>
      <c r="I1325" s="29" t="s">
        <v>1</v>
      </c>
      <c r="J1325" s="19"/>
      <c r="K1325" s="29">
        <v>2573.7199999999998</v>
      </c>
      <c r="L1325" s="19"/>
      <c r="M1325" s="30" t="s">
        <v>1</v>
      </c>
      <c r="N1325" s="19"/>
    </row>
    <row r="1326" spans="1:14" x14ac:dyDescent="0.2">
      <c r="A1326" s="37" t="s">
        <v>452</v>
      </c>
      <c r="B1326" s="19"/>
      <c r="C1326" s="37" t="s">
        <v>453</v>
      </c>
      <c r="D1326" s="19"/>
      <c r="E1326" s="19"/>
      <c r="F1326" s="19"/>
      <c r="G1326" s="19"/>
      <c r="H1326" s="19"/>
      <c r="I1326" s="29" t="s">
        <v>1</v>
      </c>
      <c r="J1326" s="19"/>
      <c r="K1326" s="29">
        <v>850.65</v>
      </c>
      <c r="L1326" s="19"/>
      <c r="M1326" s="30" t="s">
        <v>1</v>
      </c>
      <c r="N1326" s="19"/>
    </row>
    <row r="1327" spans="1:14" x14ac:dyDescent="0.2">
      <c r="A1327" s="37" t="s">
        <v>399</v>
      </c>
      <c r="B1327" s="19"/>
      <c r="C1327" s="37" t="s">
        <v>400</v>
      </c>
      <c r="D1327" s="19"/>
      <c r="E1327" s="19"/>
      <c r="F1327" s="19"/>
      <c r="G1327" s="19"/>
      <c r="H1327" s="19"/>
      <c r="I1327" s="29" t="s">
        <v>1</v>
      </c>
      <c r="J1327" s="19"/>
      <c r="K1327" s="29">
        <v>300</v>
      </c>
      <c r="L1327" s="19"/>
      <c r="M1327" s="30" t="s">
        <v>1</v>
      </c>
      <c r="N1327" s="19"/>
    </row>
    <row r="1328" spans="1:14" x14ac:dyDescent="0.2">
      <c r="A1328" s="37" t="s">
        <v>458</v>
      </c>
      <c r="B1328" s="19"/>
      <c r="C1328" s="37" t="s">
        <v>459</v>
      </c>
      <c r="D1328" s="19"/>
      <c r="E1328" s="19"/>
      <c r="F1328" s="19"/>
      <c r="G1328" s="19"/>
      <c r="H1328" s="19"/>
      <c r="I1328" s="29" t="s">
        <v>1</v>
      </c>
      <c r="J1328" s="19"/>
      <c r="K1328" s="29">
        <v>391.8</v>
      </c>
      <c r="L1328" s="19"/>
      <c r="M1328" s="30" t="s">
        <v>1</v>
      </c>
      <c r="N1328" s="19"/>
    </row>
    <row r="1329" spans="1:14" x14ac:dyDescent="0.2">
      <c r="A1329" s="109" t="s">
        <v>248</v>
      </c>
      <c r="B1329" s="19"/>
      <c r="C1329" s="19"/>
      <c r="D1329" s="19"/>
      <c r="E1329" s="19"/>
      <c r="F1329" s="19"/>
      <c r="G1329" s="19"/>
      <c r="H1329" s="19"/>
      <c r="I1329" s="110">
        <v>1064</v>
      </c>
      <c r="J1329" s="19"/>
      <c r="K1329" s="110">
        <v>1063.77</v>
      </c>
      <c r="L1329" s="19"/>
      <c r="M1329" s="111">
        <v>99.98</v>
      </c>
      <c r="N1329" s="19"/>
    </row>
    <row r="1330" spans="1:14" x14ac:dyDescent="0.2">
      <c r="A1330" s="106" t="s">
        <v>387</v>
      </c>
      <c r="B1330" s="19"/>
      <c r="C1330" s="106" t="s">
        <v>388</v>
      </c>
      <c r="D1330" s="19"/>
      <c r="E1330" s="19"/>
      <c r="F1330" s="19"/>
      <c r="G1330" s="19"/>
      <c r="H1330" s="19"/>
      <c r="I1330" s="107">
        <v>1064</v>
      </c>
      <c r="J1330" s="19"/>
      <c r="K1330" s="107">
        <v>1063.77</v>
      </c>
      <c r="L1330" s="19"/>
      <c r="M1330" s="108">
        <v>99.98</v>
      </c>
      <c r="N1330" s="19"/>
    </row>
    <row r="1331" spans="1:14" x14ac:dyDescent="0.2">
      <c r="A1331" s="37" t="s">
        <v>858</v>
      </c>
      <c r="B1331" s="19"/>
      <c r="C1331" s="37" t="s">
        <v>859</v>
      </c>
      <c r="D1331" s="19"/>
      <c r="E1331" s="19"/>
      <c r="F1331" s="19"/>
      <c r="G1331" s="19"/>
      <c r="H1331" s="19"/>
      <c r="I1331" s="29" t="s">
        <v>1</v>
      </c>
      <c r="J1331" s="19"/>
      <c r="K1331" s="29">
        <v>1063.77</v>
      </c>
      <c r="L1331" s="19"/>
      <c r="M1331" s="30" t="s">
        <v>1</v>
      </c>
      <c r="N1331" s="19"/>
    </row>
    <row r="1332" spans="1:14" x14ac:dyDescent="0.2">
      <c r="A1332" s="109" t="s">
        <v>229</v>
      </c>
      <c r="B1332" s="19"/>
      <c r="C1332" s="19"/>
      <c r="D1332" s="19"/>
      <c r="E1332" s="19"/>
      <c r="F1332" s="19"/>
      <c r="G1332" s="19"/>
      <c r="H1332" s="19"/>
      <c r="I1332" s="110">
        <v>37234</v>
      </c>
      <c r="J1332" s="19"/>
      <c r="K1332" s="110">
        <v>30065.22</v>
      </c>
      <c r="L1332" s="19"/>
      <c r="M1332" s="111">
        <v>80.75</v>
      </c>
      <c r="N1332" s="19"/>
    </row>
    <row r="1333" spans="1:14" x14ac:dyDescent="0.2">
      <c r="A1333" s="109" t="s">
        <v>231</v>
      </c>
      <c r="B1333" s="19"/>
      <c r="C1333" s="19"/>
      <c r="D1333" s="19"/>
      <c r="E1333" s="19"/>
      <c r="F1333" s="19"/>
      <c r="G1333" s="19"/>
      <c r="H1333" s="19"/>
      <c r="I1333" s="110">
        <v>33545</v>
      </c>
      <c r="J1333" s="19"/>
      <c r="K1333" s="110">
        <v>26376.25</v>
      </c>
      <c r="L1333" s="19"/>
      <c r="M1333" s="111">
        <v>78.63</v>
      </c>
      <c r="N1333" s="19"/>
    </row>
    <row r="1334" spans="1:14" x14ac:dyDescent="0.2">
      <c r="A1334" s="106" t="s">
        <v>387</v>
      </c>
      <c r="B1334" s="19"/>
      <c r="C1334" s="106" t="s">
        <v>388</v>
      </c>
      <c r="D1334" s="19"/>
      <c r="E1334" s="19"/>
      <c r="F1334" s="19"/>
      <c r="G1334" s="19"/>
      <c r="H1334" s="19"/>
      <c r="I1334" s="107">
        <v>33145</v>
      </c>
      <c r="J1334" s="19"/>
      <c r="K1334" s="107">
        <v>26003.71</v>
      </c>
      <c r="L1334" s="19"/>
      <c r="M1334" s="108">
        <v>78.45</v>
      </c>
      <c r="N1334" s="19"/>
    </row>
    <row r="1335" spans="1:14" x14ac:dyDescent="0.2">
      <c r="A1335" s="37" t="s">
        <v>389</v>
      </c>
      <c r="B1335" s="19"/>
      <c r="C1335" s="37" t="s">
        <v>390</v>
      </c>
      <c r="D1335" s="19"/>
      <c r="E1335" s="19"/>
      <c r="F1335" s="19"/>
      <c r="G1335" s="19"/>
      <c r="H1335" s="19"/>
      <c r="I1335" s="29" t="s">
        <v>1</v>
      </c>
      <c r="J1335" s="19"/>
      <c r="K1335" s="29">
        <v>1402.69</v>
      </c>
      <c r="L1335" s="19"/>
      <c r="M1335" s="30" t="s">
        <v>1</v>
      </c>
      <c r="N1335" s="19"/>
    </row>
    <row r="1336" spans="1:14" x14ac:dyDescent="0.2">
      <c r="A1336" s="37" t="s">
        <v>434</v>
      </c>
      <c r="B1336" s="19"/>
      <c r="C1336" s="37" t="s">
        <v>435</v>
      </c>
      <c r="D1336" s="19"/>
      <c r="E1336" s="19"/>
      <c r="F1336" s="19"/>
      <c r="G1336" s="19"/>
      <c r="H1336" s="19"/>
      <c r="I1336" s="29" t="s">
        <v>1</v>
      </c>
      <c r="J1336" s="19"/>
      <c r="K1336" s="29">
        <v>1355</v>
      </c>
      <c r="L1336" s="19"/>
      <c r="M1336" s="30" t="s">
        <v>1</v>
      </c>
      <c r="N1336" s="19"/>
    </row>
    <row r="1337" spans="1:14" x14ac:dyDescent="0.2">
      <c r="A1337" s="37" t="s">
        <v>393</v>
      </c>
      <c r="B1337" s="19"/>
      <c r="C1337" s="37" t="s">
        <v>394</v>
      </c>
      <c r="D1337" s="19"/>
      <c r="E1337" s="19"/>
      <c r="F1337" s="19"/>
      <c r="G1337" s="19"/>
      <c r="H1337" s="19"/>
      <c r="I1337" s="29" t="s">
        <v>1</v>
      </c>
      <c r="J1337" s="19"/>
      <c r="K1337" s="29">
        <v>33.15</v>
      </c>
      <c r="L1337" s="19"/>
      <c r="M1337" s="30" t="s">
        <v>1</v>
      </c>
      <c r="N1337" s="19"/>
    </row>
    <row r="1338" spans="1:14" x14ac:dyDescent="0.2">
      <c r="A1338" s="37" t="s">
        <v>436</v>
      </c>
      <c r="B1338" s="19"/>
      <c r="C1338" s="37" t="s">
        <v>437</v>
      </c>
      <c r="D1338" s="19"/>
      <c r="E1338" s="19"/>
      <c r="F1338" s="19"/>
      <c r="G1338" s="19"/>
      <c r="H1338" s="19"/>
      <c r="I1338" s="29" t="s">
        <v>1</v>
      </c>
      <c r="J1338" s="19"/>
      <c r="K1338" s="29">
        <v>5152.38</v>
      </c>
      <c r="L1338" s="19"/>
      <c r="M1338" s="30" t="s">
        <v>1</v>
      </c>
      <c r="N1338" s="19"/>
    </row>
    <row r="1339" spans="1:14" x14ac:dyDescent="0.2">
      <c r="A1339" s="37" t="s">
        <v>858</v>
      </c>
      <c r="B1339" s="19"/>
      <c r="C1339" s="37" t="s">
        <v>859</v>
      </c>
      <c r="D1339" s="19"/>
      <c r="E1339" s="19"/>
      <c r="F1339" s="19"/>
      <c r="G1339" s="19"/>
      <c r="H1339" s="19"/>
      <c r="I1339" s="29" t="s">
        <v>1</v>
      </c>
      <c r="J1339" s="19"/>
      <c r="K1339" s="29">
        <v>6255.02</v>
      </c>
      <c r="L1339" s="19"/>
      <c r="M1339" s="30" t="s">
        <v>1</v>
      </c>
      <c r="N1339" s="19"/>
    </row>
    <row r="1340" spans="1:14" x14ac:dyDescent="0.2">
      <c r="A1340" s="37" t="s">
        <v>438</v>
      </c>
      <c r="B1340" s="19"/>
      <c r="C1340" s="37" t="s">
        <v>439</v>
      </c>
      <c r="D1340" s="19"/>
      <c r="E1340" s="19"/>
      <c r="F1340" s="19"/>
      <c r="G1340" s="19"/>
      <c r="H1340" s="19"/>
      <c r="I1340" s="29" t="s">
        <v>1</v>
      </c>
      <c r="J1340" s="19"/>
      <c r="K1340" s="29">
        <v>200</v>
      </c>
      <c r="L1340" s="19"/>
      <c r="M1340" s="30" t="s">
        <v>1</v>
      </c>
      <c r="N1340" s="19"/>
    </row>
    <row r="1341" spans="1:14" x14ac:dyDescent="0.2">
      <c r="A1341" s="37" t="s">
        <v>440</v>
      </c>
      <c r="B1341" s="19"/>
      <c r="C1341" s="37" t="s">
        <v>441</v>
      </c>
      <c r="D1341" s="19"/>
      <c r="E1341" s="19"/>
      <c r="F1341" s="19"/>
      <c r="G1341" s="19"/>
      <c r="H1341" s="19"/>
      <c r="I1341" s="29" t="s">
        <v>1</v>
      </c>
      <c r="J1341" s="19"/>
      <c r="K1341" s="29">
        <v>160.09</v>
      </c>
      <c r="L1341" s="19"/>
      <c r="M1341" s="30" t="s">
        <v>1</v>
      </c>
      <c r="N1341" s="19"/>
    </row>
    <row r="1342" spans="1:14" x14ac:dyDescent="0.2">
      <c r="A1342" s="37" t="s">
        <v>442</v>
      </c>
      <c r="B1342" s="19"/>
      <c r="C1342" s="37" t="s">
        <v>443</v>
      </c>
      <c r="D1342" s="19"/>
      <c r="E1342" s="19"/>
      <c r="F1342" s="19"/>
      <c r="G1342" s="19"/>
      <c r="H1342" s="19"/>
      <c r="I1342" s="29" t="s">
        <v>1</v>
      </c>
      <c r="J1342" s="19"/>
      <c r="K1342" s="29">
        <v>86</v>
      </c>
      <c r="L1342" s="19"/>
      <c r="M1342" s="30" t="s">
        <v>1</v>
      </c>
      <c r="N1342" s="19"/>
    </row>
    <row r="1343" spans="1:14" x14ac:dyDescent="0.2">
      <c r="A1343" s="37" t="s">
        <v>446</v>
      </c>
      <c r="B1343" s="19"/>
      <c r="C1343" s="37" t="s">
        <v>447</v>
      </c>
      <c r="D1343" s="19"/>
      <c r="E1343" s="19"/>
      <c r="F1343" s="19"/>
      <c r="G1343" s="19"/>
      <c r="H1343" s="19"/>
      <c r="I1343" s="29" t="s">
        <v>1</v>
      </c>
      <c r="J1343" s="19"/>
      <c r="K1343" s="29">
        <v>539.16</v>
      </c>
      <c r="L1343" s="19"/>
      <c r="M1343" s="30" t="s">
        <v>1</v>
      </c>
      <c r="N1343" s="19"/>
    </row>
    <row r="1344" spans="1:14" x14ac:dyDescent="0.2">
      <c r="A1344" s="37" t="s">
        <v>448</v>
      </c>
      <c r="B1344" s="19"/>
      <c r="C1344" s="37" t="s">
        <v>449</v>
      </c>
      <c r="D1344" s="19"/>
      <c r="E1344" s="19"/>
      <c r="F1344" s="19"/>
      <c r="G1344" s="19"/>
      <c r="H1344" s="19"/>
      <c r="I1344" s="29" t="s">
        <v>1</v>
      </c>
      <c r="J1344" s="19"/>
      <c r="K1344" s="29">
        <v>603.75</v>
      </c>
      <c r="L1344" s="19"/>
      <c r="M1344" s="30" t="s">
        <v>1</v>
      </c>
      <c r="N1344" s="19"/>
    </row>
    <row r="1345" spans="1:14" x14ac:dyDescent="0.2">
      <c r="A1345" s="37" t="s">
        <v>450</v>
      </c>
      <c r="B1345" s="19"/>
      <c r="C1345" s="37" t="s">
        <v>451</v>
      </c>
      <c r="D1345" s="19"/>
      <c r="E1345" s="19"/>
      <c r="F1345" s="19"/>
      <c r="G1345" s="19"/>
      <c r="H1345" s="19"/>
      <c r="I1345" s="29" t="s">
        <v>1</v>
      </c>
      <c r="J1345" s="19"/>
      <c r="K1345" s="29">
        <v>255.74</v>
      </c>
      <c r="L1345" s="19"/>
      <c r="M1345" s="30" t="s">
        <v>1</v>
      </c>
      <c r="N1345" s="19"/>
    </row>
    <row r="1346" spans="1:14" x14ac:dyDescent="0.2">
      <c r="A1346" s="37" t="s">
        <v>525</v>
      </c>
      <c r="B1346" s="19"/>
      <c r="C1346" s="37" t="s">
        <v>526</v>
      </c>
      <c r="D1346" s="19"/>
      <c r="E1346" s="19"/>
      <c r="F1346" s="19"/>
      <c r="G1346" s="19"/>
      <c r="H1346" s="19"/>
      <c r="I1346" s="29" t="s">
        <v>1</v>
      </c>
      <c r="J1346" s="19"/>
      <c r="K1346" s="29">
        <v>100</v>
      </c>
      <c r="L1346" s="19"/>
      <c r="M1346" s="30" t="s">
        <v>1</v>
      </c>
      <c r="N1346" s="19"/>
    </row>
    <row r="1347" spans="1:14" x14ac:dyDescent="0.2">
      <c r="A1347" s="37" t="s">
        <v>452</v>
      </c>
      <c r="B1347" s="19"/>
      <c r="C1347" s="37" t="s">
        <v>453</v>
      </c>
      <c r="D1347" s="19"/>
      <c r="E1347" s="19"/>
      <c r="F1347" s="19"/>
      <c r="G1347" s="19"/>
      <c r="H1347" s="19"/>
      <c r="I1347" s="29" t="s">
        <v>1</v>
      </c>
      <c r="J1347" s="19"/>
      <c r="K1347" s="29">
        <v>500</v>
      </c>
      <c r="L1347" s="19"/>
      <c r="M1347" s="30" t="s">
        <v>1</v>
      </c>
      <c r="N1347" s="19"/>
    </row>
    <row r="1348" spans="1:14" x14ac:dyDescent="0.2">
      <c r="A1348" s="37" t="s">
        <v>395</v>
      </c>
      <c r="B1348" s="19"/>
      <c r="C1348" s="37" t="s">
        <v>396</v>
      </c>
      <c r="D1348" s="19"/>
      <c r="E1348" s="19"/>
      <c r="F1348" s="19"/>
      <c r="G1348" s="19"/>
      <c r="H1348" s="19"/>
      <c r="I1348" s="29" t="s">
        <v>1</v>
      </c>
      <c r="J1348" s="19"/>
      <c r="K1348" s="29">
        <v>709.54</v>
      </c>
      <c r="L1348" s="19"/>
      <c r="M1348" s="30" t="s">
        <v>1</v>
      </c>
      <c r="N1348" s="19"/>
    </row>
    <row r="1349" spans="1:14" x14ac:dyDescent="0.2">
      <c r="A1349" s="37" t="s">
        <v>397</v>
      </c>
      <c r="B1349" s="19"/>
      <c r="C1349" s="37" t="s">
        <v>398</v>
      </c>
      <c r="D1349" s="19"/>
      <c r="E1349" s="19"/>
      <c r="F1349" s="19"/>
      <c r="G1349" s="19"/>
      <c r="H1349" s="19"/>
      <c r="I1349" s="29" t="s">
        <v>1</v>
      </c>
      <c r="J1349" s="19"/>
      <c r="K1349" s="29">
        <v>256.86</v>
      </c>
      <c r="L1349" s="19"/>
      <c r="M1349" s="30" t="s">
        <v>1</v>
      </c>
      <c r="N1349" s="19"/>
    </row>
    <row r="1350" spans="1:14" x14ac:dyDescent="0.2">
      <c r="A1350" s="37" t="s">
        <v>399</v>
      </c>
      <c r="B1350" s="19"/>
      <c r="C1350" s="37" t="s">
        <v>400</v>
      </c>
      <c r="D1350" s="19"/>
      <c r="E1350" s="19"/>
      <c r="F1350" s="19"/>
      <c r="G1350" s="19"/>
      <c r="H1350" s="19"/>
      <c r="I1350" s="29" t="s">
        <v>1</v>
      </c>
      <c r="J1350" s="19"/>
      <c r="K1350" s="29">
        <v>4429.22</v>
      </c>
      <c r="L1350" s="19"/>
      <c r="M1350" s="30" t="s">
        <v>1</v>
      </c>
      <c r="N1350" s="19"/>
    </row>
    <row r="1351" spans="1:14" x14ac:dyDescent="0.2">
      <c r="A1351" s="37" t="s">
        <v>456</v>
      </c>
      <c r="B1351" s="19"/>
      <c r="C1351" s="37" t="s">
        <v>457</v>
      </c>
      <c r="D1351" s="19"/>
      <c r="E1351" s="19"/>
      <c r="F1351" s="19"/>
      <c r="G1351" s="19"/>
      <c r="H1351" s="19"/>
      <c r="I1351" s="29" t="s">
        <v>1</v>
      </c>
      <c r="J1351" s="19"/>
      <c r="K1351" s="29">
        <v>1526.81</v>
      </c>
      <c r="L1351" s="19"/>
      <c r="M1351" s="30" t="s">
        <v>1</v>
      </c>
      <c r="N1351" s="19"/>
    </row>
    <row r="1352" spans="1:14" x14ac:dyDescent="0.2">
      <c r="A1352" s="37" t="s">
        <v>403</v>
      </c>
      <c r="B1352" s="19"/>
      <c r="C1352" s="37" t="s">
        <v>404</v>
      </c>
      <c r="D1352" s="19"/>
      <c r="E1352" s="19"/>
      <c r="F1352" s="19"/>
      <c r="G1352" s="19"/>
      <c r="H1352" s="19"/>
      <c r="I1352" s="29" t="s">
        <v>1</v>
      </c>
      <c r="J1352" s="19"/>
      <c r="K1352" s="29">
        <v>2154.14</v>
      </c>
      <c r="L1352" s="19"/>
      <c r="M1352" s="30" t="s">
        <v>1</v>
      </c>
      <c r="N1352" s="19"/>
    </row>
    <row r="1353" spans="1:14" x14ac:dyDescent="0.2">
      <c r="A1353" s="37" t="s">
        <v>405</v>
      </c>
      <c r="B1353" s="19"/>
      <c r="C1353" s="37" t="s">
        <v>406</v>
      </c>
      <c r="D1353" s="19"/>
      <c r="E1353" s="19"/>
      <c r="F1353" s="19"/>
      <c r="G1353" s="19"/>
      <c r="H1353" s="19"/>
      <c r="I1353" s="29" t="s">
        <v>1</v>
      </c>
      <c r="J1353" s="19"/>
      <c r="K1353" s="29">
        <v>284.16000000000003</v>
      </c>
      <c r="L1353" s="19"/>
      <c r="M1353" s="30" t="s">
        <v>1</v>
      </c>
      <c r="N1353" s="19"/>
    </row>
    <row r="1354" spans="1:14" x14ac:dyDescent="0.2">
      <c r="A1354" s="106" t="s">
        <v>407</v>
      </c>
      <c r="B1354" s="19"/>
      <c r="C1354" s="106" t="s">
        <v>408</v>
      </c>
      <c r="D1354" s="19"/>
      <c r="E1354" s="19"/>
      <c r="F1354" s="19"/>
      <c r="G1354" s="19"/>
      <c r="H1354" s="19"/>
      <c r="I1354" s="107">
        <v>400</v>
      </c>
      <c r="J1354" s="19"/>
      <c r="K1354" s="107">
        <v>372.54</v>
      </c>
      <c r="L1354" s="19"/>
      <c r="M1354" s="108">
        <v>93.14</v>
      </c>
      <c r="N1354" s="19"/>
    </row>
    <row r="1355" spans="1:14" x14ac:dyDescent="0.2">
      <c r="A1355" s="37" t="s">
        <v>411</v>
      </c>
      <c r="B1355" s="19"/>
      <c r="C1355" s="37" t="s">
        <v>412</v>
      </c>
      <c r="D1355" s="19"/>
      <c r="E1355" s="19"/>
      <c r="F1355" s="19"/>
      <c r="G1355" s="19"/>
      <c r="H1355" s="19"/>
      <c r="I1355" s="29" t="s">
        <v>1</v>
      </c>
      <c r="J1355" s="19"/>
      <c r="K1355" s="29">
        <v>372.54</v>
      </c>
      <c r="L1355" s="19"/>
      <c r="M1355" s="30" t="s">
        <v>1</v>
      </c>
      <c r="N1355" s="19"/>
    </row>
    <row r="1356" spans="1:14" x14ac:dyDescent="0.2">
      <c r="A1356" s="109" t="s">
        <v>250</v>
      </c>
      <c r="B1356" s="19"/>
      <c r="C1356" s="19"/>
      <c r="D1356" s="19"/>
      <c r="E1356" s="19"/>
      <c r="F1356" s="19"/>
      <c r="G1356" s="19"/>
      <c r="H1356" s="19"/>
      <c r="I1356" s="110">
        <v>3689</v>
      </c>
      <c r="J1356" s="19"/>
      <c r="K1356" s="110">
        <v>3688.97</v>
      </c>
      <c r="L1356" s="19"/>
      <c r="M1356" s="111">
        <v>100</v>
      </c>
      <c r="N1356" s="19"/>
    </row>
    <row r="1357" spans="1:14" x14ac:dyDescent="0.2">
      <c r="A1357" s="106" t="s">
        <v>387</v>
      </c>
      <c r="B1357" s="19"/>
      <c r="C1357" s="106" t="s">
        <v>388</v>
      </c>
      <c r="D1357" s="19"/>
      <c r="E1357" s="19"/>
      <c r="F1357" s="19"/>
      <c r="G1357" s="19"/>
      <c r="H1357" s="19"/>
      <c r="I1357" s="107">
        <v>3689</v>
      </c>
      <c r="J1357" s="19"/>
      <c r="K1357" s="107">
        <v>3688.97</v>
      </c>
      <c r="L1357" s="19"/>
      <c r="M1357" s="108">
        <v>100</v>
      </c>
      <c r="N1357" s="19"/>
    </row>
    <row r="1358" spans="1:14" x14ac:dyDescent="0.2">
      <c r="A1358" s="37" t="s">
        <v>395</v>
      </c>
      <c r="B1358" s="19"/>
      <c r="C1358" s="37" t="s">
        <v>396</v>
      </c>
      <c r="D1358" s="19"/>
      <c r="E1358" s="19"/>
      <c r="F1358" s="19"/>
      <c r="G1358" s="19"/>
      <c r="H1358" s="19"/>
      <c r="I1358" s="29" t="s">
        <v>1</v>
      </c>
      <c r="J1358" s="19"/>
      <c r="K1358" s="29">
        <v>2093.9699999999998</v>
      </c>
      <c r="L1358" s="19"/>
      <c r="M1358" s="30" t="s">
        <v>1</v>
      </c>
      <c r="N1358" s="19"/>
    </row>
    <row r="1359" spans="1:14" x14ac:dyDescent="0.2">
      <c r="A1359" s="37" t="s">
        <v>399</v>
      </c>
      <c r="B1359" s="19"/>
      <c r="C1359" s="37" t="s">
        <v>400</v>
      </c>
      <c r="D1359" s="19"/>
      <c r="E1359" s="19"/>
      <c r="F1359" s="19"/>
      <c r="G1359" s="19"/>
      <c r="H1359" s="19"/>
      <c r="I1359" s="29" t="s">
        <v>1</v>
      </c>
      <c r="J1359" s="19"/>
      <c r="K1359" s="29">
        <v>1595</v>
      </c>
      <c r="L1359" s="19"/>
      <c r="M1359" s="30" t="s">
        <v>1</v>
      </c>
      <c r="N1359" s="19"/>
    </row>
    <row r="1360" spans="1:14" x14ac:dyDescent="0.2">
      <c r="A1360" s="109" t="s">
        <v>233</v>
      </c>
      <c r="B1360" s="19"/>
      <c r="C1360" s="19"/>
      <c r="D1360" s="19"/>
      <c r="E1360" s="19"/>
      <c r="F1360" s="19"/>
      <c r="G1360" s="19"/>
      <c r="H1360" s="19"/>
      <c r="I1360" s="110">
        <v>59100</v>
      </c>
      <c r="J1360" s="19"/>
      <c r="K1360" s="110">
        <v>54860.33</v>
      </c>
      <c r="L1360" s="19"/>
      <c r="M1360" s="111">
        <v>92.83</v>
      </c>
      <c r="N1360" s="19"/>
    </row>
    <row r="1361" spans="1:14" x14ac:dyDescent="0.2">
      <c r="A1361" s="109" t="s">
        <v>235</v>
      </c>
      <c r="B1361" s="19"/>
      <c r="C1361" s="19"/>
      <c r="D1361" s="19"/>
      <c r="E1361" s="19"/>
      <c r="F1361" s="19"/>
      <c r="G1361" s="19"/>
      <c r="H1361" s="19"/>
      <c r="I1361" s="110">
        <v>59100</v>
      </c>
      <c r="J1361" s="19"/>
      <c r="K1361" s="110">
        <v>54860.33</v>
      </c>
      <c r="L1361" s="19"/>
      <c r="M1361" s="111">
        <v>92.83</v>
      </c>
      <c r="N1361" s="19"/>
    </row>
    <row r="1362" spans="1:14" x14ac:dyDescent="0.2">
      <c r="A1362" s="106" t="s">
        <v>379</v>
      </c>
      <c r="B1362" s="19"/>
      <c r="C1362" s="106" t="s">
        <v>380</v>
      </c>
      <c r="D1362" s="19"/>
      <c r="E1362" s="19"/>
      <c r="F1362" s="19"/>
      <c r="G1362" s="19"/>
      <c r="H1362" s="19"/>
      <c r="I1362" s="107">
        <v>36100</v>
      </c>
      <c r="J1362" s="19"/>
      <c r="K1362" s="107">
        <v>32843.879999999997</v>
      </c>
      <c r="L1362" s="19"/>
      <c r="M1362" s="108">
        <v>90.98</v>
      </c>
      <c r="N1362" s="19"/>
    </row>
    <row r="1363" spans="1:14" x14ac:dyDescent="0.2">
      <c r="A1363" s="37" t="s">
        <v>381</v>
      </c>
      <c r="B1363" s="19"/>
      <c r="C1363" s="37" t="s">
        <v>382</v>
      </c>
      <c r="D1363" s="19"/>
      <c r="E1363" s="19"/>
      <c r="F1363" s="19"/>
      <c r="G1363" s="19"/>
      <c r="H1363" s="19"/>
      <c r="I1363" s="29" t="s">
        <v>1</v>
      </c>
      <c r="J1363" s="19"/>
      <c r="K1363" s="29">
        <v>27643.82</v>
      </c>
      <c r="L1363" s="19"/>
      <c r="M1363" s="30" t="s">
        <v>1</v>
      </c>
      <c r="N1363" s="19"/>
    </row>
    <row r="1364" spans="1:14" x14ac:dyDescent="0.2">
      <c r="A1364" s="37" t="s">
        <v>383</v>
      </c>
      <c r="B1364" s="19"/>
      <c r="C1364" s="37" t="s">
        <v>384</v>
      </c>
      <c r="D1364" s="19"/>
      <c r="E1364" s="19"/>
      <c r="F1364" s="19"/>
      <c r="G1364" s="19"/>
      <c r="H1364" s="19"/>
      <c r="I1364" s="29" t="s">
        <v>1</v>
      </c>
      <c r="J1364" s="19"/>
      <c r="K1364" s="29">
        <v>700</v>
      </c>
      <c r="L1364" s="19"/>
      <c r="M1364" s="30" t="s">
        <v>1</v>
      </c>
      <c r="N1364" s="19"/>
    </row>
    <row r="1365" spans="1:14" x14ac:dyDescent="0.2">
      <c r="A1365" s="37" t="s">
        <v>385</v>
      </c>
      <c r="B1365" s="19"/>
      <c r="C1365" s="37" t="s">
        <v>386</v>
      </c>
      <c r="D1365" s="19"/>
      <c r="E1365" s="19"/>
      <c r="F1365" s="19"/>
      <c r="G1365" s="19"/>
      <c r="H1365" s="19"/>
      <c r="I1365" s="29" t="s">
        <v>1</v>
      </c>
      <c r="J1365" s="19"/>
      <c r="K1365" s="29">
        <v>4500.0600000000004</v>
      </c>
      <c r="L1365" s="19"/>
      <c r="M1365" s="30" t="s">
        <v>1</v>
      </c>
      <c r="N1365" s="19"/>
    </row>
    <row r="1366" spans="1:14" x14ac:dyDescent="0.2">
      <c r="A1366" s="106" t="s">
        <v>387</v>
      </c>
      <c r="B1366" s="19"/>
      <c r="C1366" s="106" t="s">
        <v>388</v>
      </c>
      <c r="D1366" s="19"/>
      <c r="E1366" s="19"/>
      <c r="F1366" s="19"/>
      <c r="G1366" s="19"/>
      <c r="H1366" s="19"/>
      <c r="I1366" s="107">
        <v>23000</v>
      </c>
      <c r="J1366" s="19"/>
      <c r="K1366" s="107">
        <v>22016.45</v>
      </c>
      <c r="L1366" s="19"/>
      <c r="M1366" s="108">
        <v>95.72</v>
      </c>
      <c r="N1366" s="19"/>
    </row>
    <row r="1367" spans="1:14" x14ac:dyDescent="0.2">
      <c r="A1367" s="37" t="s">
        <v>389</v>
      </c>
      <c r="B1367" s="19"/>
      <c r="C1367" s="37" t="s">
        <v>390</v>
      </c>
      <c r="D1367" s="19"/>
      <c r="E1367" s="19"/>
      <c r="F1367" s="19"/>
      <c r="G1367" s="19"/>
      <c r="H1367" s="19"/>
      <c r="I1367" s="29" t="s">
        <v>1</v>
      </c>
      <c r="J1367" s="19"/>
      <c r="K1367" s="29">
        <v>1770.46</v>
      </c>
      <c r="L1367" s="19"/>
      <c r="M1367" s="30" t="s">
        <v>1</v>
      </c>
      <c r="N1367" s="19"/>
    </row>
    <row r="1368" spans="1:14" x14ac:dyDescent="0.2">
      <c r="A1368" s="37" t="s">
        <v>391</v>
      </c>
      <c r="B1368" s="19"/>
      <c r="C1368" s="37" t="s">
        <v>392</v>
      </c>
      <c r="D1368" s="19"/>
      <c r="E1368" s="19"/>
      <c r="F1368" s="19"/>
      <c r="G1368" s="19"/>
      <c r="H1368" s="19"/>
      <c r="I1368" s="29" t="s">
        <v>1</v>
      </c>
      <c r="J1368" s="19"/>
      <c r="K1368" s="29">
        <v>1265.99</v>
      </c>
      <c r="L1368" s="19"/>
      <c r="M1368" s="30" t="s">
        <v>1</v>
      </c>
      <c r="N1368" s="19"/>
    </row>
    <row r="1369" spans="1:14" x14ac:dyDescent="0.2">
      <c r="A1369" s="37" t="s">
        <v>434</v>
      </c>
      <c r="B1369" s="19"/>
      <c r="C1369" s="37" t="s">
        <v>435</v>
      </c>
      <c r="D1369" s="19"/>
      <c r="E1369" s="19"/>
      <c r="F1369" s="19"/>
      <c r="G1369" s="19"/>
      <c r="H1369" s="19"/>
      <c r="I1369" s="29" t="s">
        <v>1</v>
      </c>
      <c r="J1369" s="19"/>
      <c r="K1369" s="29">
        <v>125</v>
      </c>
      <c r="L1369" s="19"/>
      <c r="M1369" s="30" t="s">
        <v>1</v>
      </c>
      <c r="N1369" s="19"/>
    </row>
    <row r="1370" spans="1:14" x14ac:dyDescent="0.2">
      <c r="A1370" s="37" t="s">
        <v>436</v>
      </c>
      <c r="B1370" s="19"/>
      <c r="C1370" s="37" t="s">
        <v>437</v>
      </c>
      <c r="D1370" s="19"/>
      <c r="E1370" s="19"/>
      <c r="F1370" s="19"/>
      <c r="G1370" s="19"/>
      <c r="H1370" s="19"/>
      <c r="I1370" s="29" t="s">
        <v>1</v>
      </c>
      <c r="J1370" s="19"/>
      <c r="K1370" s="29">
        <v>14350</v>
      </c>
      <c r="L1370" s="19"/>
      <c r="M1370" s="30" t="s">
        <v>1</v>
      </c>
      <c r="N1370" s="19"/>
    </row>
    <row r="1371" spans="1:14" x14ac:dyDescent="0.2">
      <c r="A1371" s="37" t="s">
        <v>438</v>
      </c>
      <c r="B1371" s="19"/>
      <c r="C1371" s="37" t="s">
        <v>439</v>
      </c>
      <c r="D1371" s="19"/>
      <c r="E1371" s="19"/>
      <c r="F1371" s="19"/>
      <c r="G1371" s="19"/>
      <c r="H1371" s="19"/>
      <c r="I1371" s="29" t="s">
        <v>1</v>
      </c>
      <c r="J1371" s="19"/>
      <c r="K1371" s="29">
        <v>260</v>
      </c>
      <c r="L1371" s="19"/>
      <c r="M1371" s="30" t="s">
        <v>1</v>
      </c>
      <c r="N1371" s="19"/>
    </row>
    <row r="1372" spans="1:14" x14ac:dyDescent="0.2">
      <c r="A1372" s="37" t="s">
        <v>446</v>
      </c>
      <c r="B1372" s="19"/>
      <c r="C1372" s="37" t="s">
        <v>447</v>
      </c>
      <c r="D1372" s="19"/>
      <c r="E1372" s="19"/>
      <c r="F1372" s="19"/>
      <c r="G1372" s="19"/>
      <c r="H1372" s="19"/>
      <c r="I1372" s="29" t="s">
        <v>1</v>
      </c>
      <c r="J1372" s="19"/>
      <c r="K1372" s="29">
        <v>360</v>
      </c>
      <c r="L1372" s="19"/>
      <c r="M1372" s="30" t="s">
        <v>1</v>
      </c>
      <c r="N1372" s="19"/>
    </row>
    <row r="1373" spans="1:14" x14ac:dyDescent="0.2">
      <c r="A1373" s="37" t="s">
        <v>525</v>
      </c>
      <c r="B1373" s="19"/>
      <c r="C1373" s="37" t="s">
        <v>526</v>
      </c>
      <c r="D1373" s="19"/>
      <c r="E1373" s="19"/>
      <c r="F1373" s="19"/>
      <c r="G1373" s="19"/>
      <c r="H1373" s="19"/>
      <c r="I1373" s="29" t="s">
        <v>1</v>
      </c>
      <c r="J1373" s="19"/>
      <c r="K1373" s="29">
        <v>3500</v>
      </c>
      <c r="L1373" s="19"/>
      <c r="M1373" s="30" t="s">
        <v>1</v>
      </c>
      <c r="N1373" s="19"/>
    </row>
    <row r="1374" spans="1:14" x14ac:dyDescent="0.2">
      <c r="A1374" s="37" t="s">
        <v>456</v>
      </c>
      <c r="B1374" s="19"/>
      <c r="C1374" s="37" t="s">
        <v>457</v>
      </c>
      <c r="D1374" s="19"/>
      <c r="E1374" s="19"/>
      <c r="F1374" s="19"/>
      <c r="G1374" s="19"/>
      <c r="H1374" s="19"/>
      <c r="I1374" s="29" t="s">
        <v>1</v>
      </c>
      <c r="J1374" s="19"/>
      <c r="K1374" s="29">
        <v>385</v>
      </c>
      <c r="L1374" s="19"/>
      <c r="M1374" s="30" t="s">
        <v>1</v>
      </c>
      <c r="N1374" s="19"/>
    </row>
    <row r="1375" spans="1:14" x14ac:dyDescent="0.2">
      <c r="A1375" s="109" t="s">
        <v>238</v>
      </c>
      <c r="B1375" s="19"/>
      <c r="C1375" s="19"/>
      <c r="D1375" s="19"/>
      <c r="E1375" s="19"/>
      <c r="F1375" s="19"/>
      <c r="G1375" s="19"/>
      <c r="H1375" s="19"/>
      <c r="I1375" s="110">
        <v>88</v>
      </c>
      <c r="J1375" s="19"/>
      <c r="K1375" s="110">
        <v>87.64</v>
      </c>
      <c r="L1375" s="19"/>
      <c r="M1375" s="111">
        <v>99.59</v>
      </c>
      <c r="N1375" s="19"/>
    </row>
    <row r="1376" spans="1:14" x14ac:dyDescent="0.2">
      <c r="A1376" s="109" t="s">
        <v>256</v>
      </c>
      <c r="B1376" s="19"/>
      <c r="C1376" s="19"/>
      <c r="D1376" s="19"/>
      <c r="E1376" s="19"/>
      <c r="F1376" s="19"/>
      <c r="G1376" s="19"/>
      <c r="H1376" s="19"/>
      <c r="I1376" s="110">
        <v>88</v>
      </c>
      <c r="J1376" s="19"/>
      <c r="K1376" s="110">
        <v>87.64</v>
      </c>
      <c r="L1376" s="19"/>
      <c r="M1376" s="111">
        <v>99.59</v>
      </c>
      <c r="N1376" s="19"/>
    </row>
    <row r="1377" spans="1:14" x14ac:dyDescent="0.2">
      <c r="A1377" s="106" t="s">
        <v>387</v>
      </c>
      <c r="B1377" s="19"/>
      <c r="C1377" s="106" t="s">
        <v>388</v>
      </c>
      <c r="D1377" s="19"/>
      <c r="E1377" s="19"/>
      <c r="F1377" s="19"/>
      <c r="G1377" s="19"/>
      <c r="H1377" s="19"/>
      <c r="I1377" s="107">
        <v>88</v>
      </c>
      <c r="J1377" s="19"/>
      <c r="K1377" s="107">
        <v>87.64</v>
      </c>
      <c r="L1377" s="19"/>
      <c r="M1377" s="108">
        <v>99.59</v>
      </c>
      <c r="N1377" s="19"/>
    </row>
    <row r="1378" spans="1:14" x14ac:dyDescent="0.2">
      <c r="A1378" s="37" t="s">
        <v>399</v>
      </c>
      <c r="B1378" s="19"/>
      <c r="C1378" s="37" t="s">
        <v>400</v>
      </c>
      <c r="D1378" s="19"/>
      <c r="E1378" s="19"/>
      <c r="F1378" s="19"/>
      <c r="G1378" s="19"/>
      <c r="H1378" s="19"/>
      <c r="I1378" s="29" t="s">
        <v>1</v>
      </c>
      <c r="J1378" s="19"/>
      <c r="K1378" s="29">
        <v>87.64</v>
      </c>
      <c r="L1378" s="19"/>
      <c r="M1378" s="30" t="s">
        <v>1</v>
      </c>
      <c r="N1378" s="19"/>
    </row>
    <row r="1379" spans="1:14" x14ac:dyDescent="0.2">
      <c r="A1379" s="112" t="s">
        <v>660</v>
      </c>
      <c r="B1379" s="19"/>
      <c r="C1379" s="112" t="s">
        <v>860</v>
      </c>
      <c r="D1379" s="19"/>
      <c r="E1379" s="19"/>
      <c r="F1379" s="19"/>
      <c r="G1379" s="19"/>
      <c r="H1379" s="19"/>
      <c r="I1379" s="113">
        <v>31000</v>
      </c>
      <c r="J1379" s="19"/>
      <c r="K1379" s="113">
        <v>30244.97</v>
      </c>
      <c r="L1379" s="19"/>
      <c r="M1379" s="114">
        <v>97.56</v>
      </c>
      <c r="N1379" s="19"/>
    </row>
    <row r="1380" spans="1:14" x14ac:dyDescent="0.2">
      <c r="A1380" s="109" t="s">
        <v>222</v>
      </c>
      <c r="B1380" s="19"/>
      <c r="C1380" s="19"/>
      <c r="D1380" s="19"/>
      <c r="E1380" s="19"/>
      <c r="F1380" s="19"/>
      <c r="G1380" s="19"/>
      <c r="H1380" s="19"/>
      <c r="I1380" s="110">
        <v>31000</v>
      </c>
      <c r="J1380" s="19"/>
      <c r="K1380" s="110">
        <v>30244.97</v>
      </c>
      <c r="L1380" s="19"/>
      <c r="M1380" s="111">
        <v>97.56</v>
      </c>
      <c r="N1380" s="19"/>
    </row>
    <row r="1381" spans="1:14" x14ac:dyDescent="0.2">
      <c r="A1381" s="109" t="s">
        <v>223</v>
      </c>
      <c r="B1381" s="19"/>
      <c r="C1381" s="19"/>
      <c r="D1381" s="19"/>
      <c r="E1381" s="19"/>
      <c r="F1381" s="19"/>
      <c r="G1381" s="19"/>
      <c r="H1381" s="19"/>
      <c r="I1381" s="110">
        <v>31000</v>
      </c>
      <c r="J1381" s="19"/>
      <c r="K1381" s="110">
        <v>30244.97</v>
      </c>
      <c r="L1381" s="19"/>
      <c r="M1381" s="111">
        <v>97.56</v>
      </c>
      <c r="N1381" s="19"/>
    </row>
    <row r="1382" spans="1:14" x14ac:dyDescent="0.2">
      <c r="A1382" s="106" t="s">
        <v>466</v>
      </c>
      <c r="B1382" s="19"/>
      <c r="C1382" s="106" t="s">
        <v>467</v>
      </c>
      <c r="D1382" s="19"/>
      <c r="E1382" s="19"/>
      <c r="F1382" s="19"/>
      <c r="G1382" s="19"/>
      <c r="H1382" s="19"/>
      <c r="I1382" s="107">
        <v>31000</v>
      </c>
      <c r="J1382" s="19"/>
      <c r="K1382" s="107">
        <v>30244.97</v>
      </c>
      <c r="L1382" s="19"/>
      <c r="M1382" s="108">
        <v>97.56</v>
      </c>
      <c r="N1382" s="19"/>
    </row>
    <row r="1383" spans="1:14" x14ac:dyDescent="0.2">
      <c r="A1383" s="37" t="s">
        <v>468</v>
      </c>
      <c r="B1383" s="19"/>
      <c r="C1383" s="37" t="s">
        <v>469</v>
      </c>
      <c r="D1383" s="19"/>
      <c r="E1383" s="19"/>
      <c r="F1383" s="19"/>
      <c r="G1383" s="19"/>
      <c r="H1383" s="19"/>
      <c r="I1383" s="29" t="s">
        <v>1</v>
      </c>
      <c r="J1383" s="19"/>
      <c r="K1383" s="29">
        <v>1380</v>
      </c>
      <c r="L1383" s="19"/>
      <c r="M1383" s="30" t="s">
        <v>1</v>
      </c>
      <c r="N1383" s="19"/>
    </row>
    <row r="1384" spans="1:14" x14ac:dyDescent="0.2">
      <c r="A1384" s="37" t="s">
        <v>472</v>
      </c>
      <c r="B1384" s="19"/>
      <c r="C1384" s="37" t="s">
        <v>473</v>
      </c>
      <c r="D1384" s="19"/>
      <c r="E1384" s="19"/>
      <c r="F1384" s="19"/>
      <c r="G1384" s="19"/>
      <c r="H1384" s="19"/>
      <c r="I1384" s="29" t="s">
        <v>1</v>
      </c>
      <c r="J1384" s="19"/>
      <c r="K1384" s="29">
        <v>7404.97</v>
      </c>
      <c r="L1384" s="19"/>
      <c r="M1384" s="30" t="s">
        <v>1</v>
      </c>
      <c r="N1384" s="19"/>
    </row>
    <row r="1385" spans="1:14" x14ac:dyDescent="0.2">
      <c r="A1385" s="37" t="s">
        <v>474</v>
      </c>
      <c r="B1385" s="19"/>
      <c r="C1385" s="37" t="s">
        <v>475</v>
      </c>
      <c r="D1385" s="19"/>
      <c r="E1385" s="19"/>
      <c r="F1385" s="19"/>
      <c r="G1385" s="19"/>
      <c r="H1385" s="19"/>
      <c r="I1385" s="29" t="s">
        <v>1</v>
      </c>
      <c r="J1385" s="19"/>
      <c r="K1385" s="29">
        <v>21460</v>
      </c>
      <c r="L1385" s="19"/>
      <c r="M1385" s="30" t="s">
        <v>1</v>
      </c>
      <c r="N1385" s="19"/>
    </row>
    <row r="1386" spans="1:14" x14ac:dyDescent="0.2">
      <c r="A1386" s="115" t="s">
        <v>861</v>
      </c>
      <c r="B1386" s="19"/>
      <c r="C1386" s="115" t="s">
        <v>862</v>
      </c>
      <c r="D1386" s="19"/>
      <c r="E1386" s="19"/>
      <c r="F1386" s="19"/>
      <c r="G1386" s="19"/>
      <c r="H1386" s="19"/>
      <c r="I1386" s="116">
        <v>176049</v>
      </c>
      <c r="J1386" s="19"/>
      <c r="K1386" s="116">
        <v>150642.47</v>
      </c>
      <c r="L1386" s="19"/>
      <c r="M1386" s="117">
        <v>85.57</v>
      </c>
      <c r="N1386" s="19"/>
    </row>
    <row r="1387" spans="1:14" x14ac:dyDescent="0.2">
      <c r="A1387" s="112" t="s">
        <v>863</v>
      </c>
      <c r="B1387" s="19"/>
      <c r="C1387" s="112" t="s">
        <v>864</v>
      </c>
      <c r="D1387" s="19"/>
      <c r="E1387" s="19"/>
      <c r="F1387" s="19"/>
      <c r="G1387" s="19"/>
      <c r="H1387" s="19"/>
      <c r="I1387" s="113">
        <v>176049</v>
      </c>
      <c r="J1387" s="19"/>
      <c r="K1387" s="113">
        <v>150642.47</v>
      </c>
      <c r="L1387" s="19"/>
      <c r="M1387" s="114">
        <v>85.57</v>
      </c>
      <c r="N1387" s="19"/>
    </row>
    <row r="1388" spans="1:14" x14ac:dyDescent="0.2">
      <c r="A1388" s="109" t="s">
        <v>222</v>
      </c>
      <c r="B1388" s="19"/>
      <c r="C1388" s="19"/>
      <c r="D1388" s="19"/>
      <c r="E1388" s="19"/>
      <c r="F1388" s="19"/>
      <c r="G1388" s="19"/>
      <c r="H1388" s="19"/>
      <c r="I1388" s="110">
        <v>38400</v>
      </c>
      <c r="J1388" s="19"/>
      <c r="K1388" s="110">
        <v>20910.59</v>
      </c>
      <c r="L1388" s="19"/>
      <c r="M1388" s="111">
        <v>54.45</v>
      </c>
      <c r="N1388" s="19"/>
    </row>
    <row r="1389" spans="1:14" x14ac:dyDescent="0.2">
      <c r="A1389" s="109" t="s">
        <v>223</v>
      </c>
      <c r="B1389" s="19"/>
      <c r="C1389" s="19"/>
      <c r="D1389" s="19"/>
      <c r="E1389" s="19"/>
      <c r="F1389" s="19"/>
      <c r="G1389" s="19"/>
      <c r="H1389" s="19"/>
      <c r="I1389" s="110">
        <v>38400</v>
      </c>
      <c r="J1389" s="19"/>
      <c r="K1389" s="110">
        <v>20910.59</v>
      </c>
      <c r="L1389" s="19"/>
      <c r="M1389" s="111">
        <v>54.45</v>
      </c>
      <c r="N1389" s="19"/>
    </row>
    <row r="1390" spans="1:14" x14ac:dyDescent="0.2">
      <c r="A1390" s="106" t="s">
        <v>387</v>
      </c>
      <c r="B1390" s="19"/>
      <c r="C1390" s="106" t="s">
        <v>388</v>
      </c>
      <c r="D1390" s="19"/>
      <c r="E1390" s="19"/>
      <c r="F1390" s="19"/>
      <c r="G1390" s="19"/>
      <c r="H1390" s="19"/>
      <c r="I1390" s="107">
        <v>38400</v>
      </c>
      <c r="J1390" s="19"/>
      <c r="K1390" s="107">
        <v>20910.59</v>
      </c>
      <c r="L1390" s="19"/>
      <c r="M1390" s="108">
        <v>54.45</v>
      </c>
      <c r="N1390" s="19"/>
    </row>
    <row r="1391" spans="1:14" x14ac:dyDescent="0.2">
      <c r="A1391" s="37" t="s">
        <v>395</v>
      </c>
      <c r="B1391" s="19"/>
      <c r="C1391" s="37" t="s">
        <v>396</v>
      </c>
      <c r="D1391" s="19"/>
      <c r="E1391" s="19"/>
      <c r="F1391" s="19"/>
      <c r="G1391" s="19"/>
      <c r="H1391" s="19"/>
      <c r="I1391" s="29" t="s">
        <v>1</v>
      </c>
      <c r="J1391" s="19"/>
      <c r="K1391" s="29">
        <v>20910.59</v>
      </c>
      <c r="L1391" s="19"/>
      <c r="M1391" s="30" t="s">
        <v>1</v>
      </c>
      <c r="N1391" s="19"/>
    </row>
    <row r="1392" spans="1:14" x14ac:dyDescent="0.2">
      <c r="A1392" s="109" t="s">
        <v>226</v>
      </c>
      <c r="B1392" s="19"/>
      <c r="C1392" s="19"/>
      <c r="D1392" s="19"/>
      <c r="E1392" s="19"/>
      <c r="F1392" s="19"/>
      <c r="G1392" s="19"/>
      <c r="H1392" s="19"/>
      <c r="I1392" s="110">
        <v>14000</v>
      </c>
      <c r="J1392" s="19"/>
      <c r="K1392" s="110">
        <v>14000</v>
      </c>
      <c r="L1392" s="19"/>
      <c r="M1392" s="111">
        <v>100</v>
      </c>
      <c r="N1392" s="19"/>
    </row>
    <row r="1393" spans="1:14" x14ac:dyDescent="0.2">
      <c r="A1393" s="109" t="s">
        <v>227</v>
      </c>
      <c r="B1393" s="19"/>
      <c r="C1393" s="19"/>
      <c r="D1393" s="19"/>
      <c r="E1393" s="19"/>
      <c r="F1393" s="19"/>
      <c r="G1393" s="19"/>
      <c r="H1393" s="19"/>
      <c r="I1393" s="110">
        <v>14000</v>
      </c>
      <c r="J1393" s="19"/>
      <c r="K1393" s="110">
        <v>14000</v>
      </c>
      <c r="L1393" s="19"/>
      <c r="M1393" s="111">
        <v>100</v>
      </c>
      <c r="N1393" s="19"/>
    </row>
    <row r="1394" spans="1:14" x14ac:dyDescent="0.2">
      <c r="A1394" s="106" t="s">
        <v>387</v>
      </c>
      <c r="B1394" s="19"/>
      <c r="C1394" s="106" t="s">
        <v>388</v>
      </c>
      <c r="D1394" s="19"/>
      <c r="E1394" s="19"/>
      <c r="F1394" s="19"/>
      <c r="G1394" s="19"/>
      <c r="H1394" s="19"/>
      <c r="I1394" s="107">
        <v>14000</v>
      </c>
      <c r="J1394" s="19"/>
      <c r="K1394" s="107">
        <v>14000</v>
      </c>
      <c r="L1394" s="19"/>
      <c r="M1394" s="108">
        <v>100</v>
      </c>
      <c r="N1394" s="19"/>
    </row>
    <row r="1395" spans="1:14" x14ac:dyDescent="0.2">
      <c r="A1395" s="37" t="s">
        <v>395</v>
      </c>
      <c r="B1395" s="19"/>
      <c r="C1395" s="37" t="s">
        <v>396</v>
      </c>
      <c r="D1395" s="19"/>
      <c r="E1395" s="19"/>
      <c r="F1395" s="19"/>
      <c r="G1395" s="19"/>
      <c r="H1395" s="19"/>
      <c r="I1395" s="29" t="s">
        <v>1</v>
      </c>
      <c r="J1395" s="19"/>
      <c r="K1395" s="29">
        <v>14000</v>
      </c>
      <c r="L1395" s="19"/>
      <c r="M1395" s="30" t="s">
        <v>1</v>
      </c>
      <c r="N1395" s="19"/>
    </row>
    <row r="1396" spans="1:14" x14ac:dyDescent="0.2">
      <c r="A1396" s="109" t="s">
        <v>229</v>
      </c>
      <c r="B1396" s="19"/>
      <c r="C1396" s="19"/>
      <c r="D1396" s="19"/>
      <c r="E1396" s="19"/>
      <c r="F1396" s="19"/>
      <c r="G1396" s="19"/>
      <c r="H1396" s="19"/>
      <c r="I1396" s="110">
        <v>90149</v>
      </c>
      <c r="J1396" s="19"/>
      <c r="K1396" s="110">
        <v>82861.88</v>
      </c>
      <c r="L1396" s="19"/>
      <c r="M1396" s="111">
        <v>91.92</v>
      </c>
      <c r="N1396" s="19"/>
    </row>
    <row r="1397" spans="1:14" x14ac:dyDescent="0.2">
      <c r="A1397" s="109" t="s">
        <v>231</v>
      </c>
      <c r="B1397" s="19"/>
      <c r="C1397" s="19"/>
      <c r="D1397" s="19"/>
      <c r="E1397" s="19"/>
      <c r="F1397" s="19"/>
      <c r="G1397" s="19"/>
      <c r="H1397" s="19"/>
      <c r="I1397" s="110">
        <v>85000</v>
      </c>
      <c r="J1397" s="19"/>
      <c r="K1397" s="110">
        <v>77713.3</v>
      </c>
      <c r="L1397" s="19"/>
      <c r="M1397" s="111">
        <v>91.43</v>
      </c>
      <c r="N1397" s="19"/>
    </row>
    <row r="1398" spans="1:14" x14ac:dyDescent="0.2">
      <c r="A1398" s="106" t="s">
        <v>387</v>
      </c>
      <c r="B1398" s="19"/>
      <c r="C1398" s="106" t="s">
        <v>388</v>
      </c>
      <c r="D1398" s="19"/>
      <c r="E1398" s="19"/>
      <c r="F1398" s="19"/>
      <c r="G1398" s="19"/>
      <c r="H1398" s="19"/>
      <c r="I1398" s="107">
        <v>85000</v>
      </c>
      <c r="J1398" s="19"/>
      <c r="K1398" s="107">
        <v>77713.3</v>
      </c>
      <c r="L1398" s="19"/>
      <c r="M1398" s="108">
        <v>91.43</v>
      </c>
      <c r="N1398" s="19"/>
    </row>
    <row r="1399" spans="1:14" x14ac:dyDescent="0.2">
      <c r="A1399" s="37" t="s">
        <v>389</v>
      </c>
      <c r="B1399" s="19"/>
      <c r="C1399" s="37" t="s">
        <v>390</v>
      </c>
      <c r="D1399" s="19"/>
      <c r="E1399" s="19"/>
      <c r="F1399" s="19"/>
      <c r="G1399" s="19"/>
      <c r="H1399" s="19"/>
      <c r="I1399" s="29" t="s">
        <v>1</v>
      </c>
      <c r="J1399" s="19"/>
      <c r="K1399" s="29">
        <v>4730.3100000000004</v>
      </c>
      <c r="L1399" s="19"/>
      <c r="M1399" s="30" t="s">
        <v>1</v>
      </c>
      <c r="N1399" s="19"/>
    </row>
    <row r="1400" spans="1:14" x14ac:dyDescent="0.2">
      <c r="A1400" s="37" t="s">
        <v>436</v>
      </c>
      <c r="B1400" s="19"/>
      <c r="C1400" s="37" t="s">
        <v>437</v>
      </c>
      <c r="D1400" s="19"/>
      <c r="E1400" s="19"/>
      <c r="F1400" s="19"/>
      <c r="G1400" s="19"/>
      <c r="H1400" s="19"/>
      <c r="I1400" s="29" t="s">
        <v>1</v>
      </c>
      <c r="J1400" s="19"/>
      <c r="K1400" s="29">
        <v>1988.13</v>
      </c>
      <c r="L1400" s="19"/>
      <c r="M1400" s="30" t="s">
        <v>1</v>
      </c>
      <c r="N1400" s="19"/>
    </row>
    <row r="1401" spans="1:14" x14ac:dyDescent="0.2">
      <c r="A1401" s="37" t="s">
        <v>446</v>
      </c>
      <c r="B1401" s="19"/>
      <c r="C1401" s="37" t="s">
        <v>447</v>
      </c>
      <c r="D1401" s="19"/>
      <c r="E1401" s="19"/>
      <c r="F1401" s="19"/>
      <c r="G1401" s="19"/>
      <c r="H1401" s="19"/>
      <c r="I1401" s="29" t="s">
        <v>1</v>
      </c>
      <c r="J1401" s="19"/>
      <c r="K1401" s="29">
        <v>400</v>
      </c>
      <c r="L1401" s="19"/>
      <c r="M1401" s="30" t="s">
        <v>1</v>
      </c>
      <c r="N1401" s="19"/>
    </row>
    <row r="1402" spans="1:14" x14ac:dyDescent="0.2">
      <c r="A1402" s="37" t="s">
        <v>450</v>
      </c>
      <c r="B1402" s="19"/>
      <c r="C1402" s="37" t="s">
        <v>451</v>
      </c>
      <c r="D1402" s="19"/>
      <c r="E1402" s="19"/>
      <c r="F1402" s="19"/>
      <c r="G1402" s="19"/>
      <c r="H1402" s="19"/>
      <c r="I1402" s="29" t="s">
        <v>1</v>
      </c>
      <c r="J1402" s="19"/>
      <c r="K1402" s="29">
        <v>670.63</v>
      </c>
      <c r="L1402" s="19"/>
      <c r="M1402" s="30" t="s">
        <v>1</v>
      </c>
      <c r="N1402" s="19"/>
    </row>
    <row r="1403" spans="1:14" x14ac:dyDescent="0.2">
      <c r="A1403" s="37" t="s">
        <v>395</v>
      </c>
      <c r="B1403" s="19"/>
      <c r="C1403" s="37" t="s">
        <v>396</v>
      </c>
      <c r="D1403" s="19"/>
      <c r="E1403" s="19"/>
      <c r="F1403" s="19"/>
      <c r="G1403" s="19"/>
      <c r="H1403" s="19"/>
      <c r="I1403" s="29" t="s">
        <v>1</v>
      </c>
      <c r="J1403" s="19"/>
      <c r="K1403" s="29">
        <v>60975.79</v>
      </c>
      <c r="L1403" s="19"/>
      <c r="M1403" s="30" t="s">
        <v>1</v>
      </c>
      <c r="N1403" s="19"/>
    </row>
    <row r="1404" spans="1:14" x14ac:dyDescent="0.2">
      <c r="A1404" s="37" t="s">
        <v>399</v>
      </c>
      <c r="B1404" s="19"/>
      <c r="C1404" s="37" t="s">
        <v>400</v>
      </c>
      <c r="D1404" s="19"/>
      <c r="E1404" s="19"/>
      <c r="F1404" s="19"/>
      <c r="G1404" s="19"/>
      <c r="H1404" s="19"/>
      <c r="I1404" s="29" t="s">
        <v>1</v>
      </c>
      <c r="J1404" s="19"/>
      <c r="K1404" s="29">
        <v>2643.58</v>
      </c>
      <c r="L1404" s="19"/>
      <c r="M1404" s="30" t="s">
        <v>1</v>
      </c>
      <c r="N1404" s="19"/>
    </row>
    <row r="1405" spans="1:14" x14ac:dyDescent="0.2">
      <c r="A1405" s="37" t="s">
        <v>491</v>
      </c>
      <c r="B1405" s="19"/>
      <c r="C1405" s="37" t="s">
        <v>492</v>
      </c>
      <c r="D1405" s="19"/>
      <c r="E1405" s="19"/>
      <c r="F1405" s="19"/>
      <c r="G1405" s="19"/>
      <c r="H1405" s="19"/>
      <c r="I1405" s="29" t="s">
        <v>1</v>
      </c>
      <c r="J1405" s="19"/>
      <c r="K1405" s="29">
        <v>4293.29</v>
      </c>
      <c r="L1405" s="19"/>
      <c r="M1405" s="30" t="s">
        <v>1</v>
      </c>
      <c r="N1405" s="19"/>
    </row>
    <row r="1406" spans="1:14" x14ac:dyDescent="0.2">
      <c r="A1406" s="37" t="s">
        <v>456</v>
      </c>
      <c r="B1406" s="19"/>
      <c r="C1406" s="37" t="s">
        <v>457</v>
      </c>
      <c r="D1406" s="19"/>
      <c r="E1406" s="19"/>
      <c r="F1406" s="19"/>
      <c r="G1406" s="19"/>
      <c r="H1406" s="19"/>
      <c r="I1406" s="29" t="s">
        <v>1</v>
      </c>
      <c r="J1406" s="19"/>
      <c r="K1406" s="29">
        <v>1880.2</v>
      </c>
      <c r="L1406" s="19"/>
      <c r="M1406" s="30" t="s">
        <v>1</v>
      </c>
      <c r="N1406" s="19"/>
    </row>
    <row r="1407" spans="1:14" x14ac:dyDescent="0.2">
      <c r="A1407" s="37" t="s">
        <v>405</v>
      </c>
      <c r="B1407" s="19"/>
      <c r="C1407" s="37" t="s">
        <v>406</v>
      </c>
      <c r="D1407" s="19"/>
      <c r="E1407" s="19"/>
      <c r="F1407" s="19"/>
      <c r="G1407" s="19"/>
      <c r="H1407" s="19"/>
      <c r="I1407" s="29" t="s">
        <v>1</v>
      </c>
      <c r="J1407" s="19"/>
      <c r="K1407" s="29">
        <v>131.37</v>
      </c>
      <c r="L1407" s="19"/>
      <c r="M1407" s="30" t="s">
        <v>1</v>
      </c>
      <c r="N1407" s="19"/>
    </row>
    <row r="1408" spans="1:14" x14ac:dyDescent="0.2">
      <c r="A1408" s="109" t="s">
        <v>250</v>
      </c>
      <c r="B1408" s="19"/>
      <c r="C1408" s="19"/>
      <c r="D1408" s="19"/>
      <c r="E1408" s="19"/>
      <c r="F1408" s="19"/>
      <c r="G1408" s="19"/>
      <c r="H1408" s="19"/>
      <c r="I1408" s="110">
        <v>5149</v>
      </c>
      <c r="J1408" s="19"/>
      <c r="K1408" s="110">
        <v>5148.58</v>
      </c>
      <c r="L1408" s="19"/>
      <c r="M1408" s="111">
        <v>99.99</v>
      </c>
      <c r="N1408" s="19"/>
    </row>
    <row r="1409" spans="1:14" x14ac:dyDescent="0.2">
      <c r="A1409" s="106" t="s">
        <v>387</v>
      </c>
      <c r="B1409" s="19"/>
      <c r="C1409" s="106" t="s">
        <v>388</v>
      </c>
      <c r="D1409" s="19"/>
      <c r="E1409" s="19"/>
      <c r="F1409" s="19"/>
      <c r="G1409" s="19"/>
      <c r="H1409" s="19"/>
      <c r="I1409" s="107">
        <v>5149</v>
      </c>
      <c r="J1409" s="19"/>
      <c r="K1409" s="107">
        <v>5148.58</v>
      </c>
      <c r="L1409" s="19"/>
      <c r="M1409" s="108">
        <v>99.99</v>
      </c>
      <c r="N1409" s="19"/>
    </row>
    <row r="1410" spans="1:14" x14ac:dyDescent="0.2">
      <c r="A1410" s="37" t="s">
        <v>395</v>
      </c>
      <c r="B1410" s="19"/>
      <c r="C1410" s="37" t="s">
        <v>396</v>
      </c>
      <c r="D1410" s="19"/>
      <c r="E1410" s="19"/>
      <c r="F1410" s="19"/>
      <c r="G1410" s="19"/>
      <c r="H1410" s="19"/>
      <c r="I1410" s="29" t="s">
        <v>1</v>
      </c>
      <c r="J1410" s="19"/>
      <c r="K1410" s="29">
        <v>5148.58</v>
      </c>
      <c r="L1410" s="19"/>
      <c r="M1410" s="30" t="s">
        <v>1</v>
      </c>
      <c r="N1410" s="19"/>
    </row>
    <row r="1411" spans="1:14" x14ac:dyDescent="0.2">
      <c r="A1411" s="109" t="s">
        <v>233</v>
      </c>
      <c r="B1411" s="19"/>
      <c r="C1411" s="19"/>
      <c r="D1411" s="19"/>
      <c r="E1411" s="19"/>
      <c r="F1411" s="19"/>
      <c r="G1411" s="19"/>
      <c r="H1411" s="19"/>
      <c r="I1411" s="110">
        <v>31000</v>
      </c>
      <c r="J1411" s="19"/>
      <c r="K1411" s="110">
        <v>31000</v>
      </c>
      <c r="L1411" s="19"/>
      <c r="M1411" s="111">
        <v>100</v>
      </c>
      <c r="N1411" s="19"/>
    </row>
    <row r="1412" spans="1:14" x14ac:dyDescent="0.2">
      <c r="A1412" s="109" t="s">
        <v>235</v>
      </c>
      <c r="B1412" s="19"/>
      <c r="C1412" s="19"/>
      <c r="D1412" s="19"/>
      <c r="E1412" s="19"/>
      <c r="F1412" s="19"/>
      <c r="G1412" s="19"/>
      <c r="H1412" s="19"/>
      <c r="I1412" s="110">
        <v>31000</v>
      </c>
      <c r="J1412" s="19"/>
      <c r="K1412" s="110">
        <v>31000</v>
      </c>
      <c r="L1412" s="19"/>
      <c r="M1412" s="111">
        <v>100</v>
      </c>
      <c r="N1412" s="19"/>
    </row>
    <row r="1413" spans="1:14" x14ac:dyDescent="0.2">
      <c r="A1413" s="106" t="s">
        <v>387</v>
      </c>
      <c r="B1413" s="19"/>
      <c r="C1413" s="106" t="s">
        <v>388</v>
      </c>
      <c r="D1413" s="19"/>
      <c r="E1413" s="19"/>
      <c r="F1413" s="19"/>
      <c r="G1413" s="19"/>
      <c r="H1413" s="19"/>
      <c r="I1413" s="107">
        <v>31000</v>
      </c>
      <c r="J1413" s="19"/>
      <c r="K1413" s="107">
        <v>31000</v>
      </c>
      <c r="L1413" s="19"/>
      <c r="M1413" s="108">
        <v>100</v>
      </c>
      <c r="N1413" s="19"/>
    </row>
    <row r="1414" spans="1:14" x14ac:dyDescent="0.2">
      <c r="A1414" s="37" t="s">
        <v>436</v>
      </c>
      <c r="B1414" s="19"/>
      <c r="C1414" s="37" t="s">
        <v>437</v>
      </c>
      <c r="D1414" s="19"/>
      <c r="E1414" s="19"/>
      <c r="F1414" s="19"/>
      <c r="G1414" s="19"/>
      <c r="H1414" s="19"/>
      <c r="I1414" s="29" t="s">
        <v>1</v>
      </c>
      <c r="J1414" s="19"/>
      <c r="K1414" s="29">
        <v>3230</v>
      </c>
      <c r="L1414" s="19"/>
      <c r="M1414" s="30" t="s">
        <v>1</v>
      </c>
      <c r="N1414" s="19"/>
    </row>
    <row r="1415" spans="1:14" x14ac:dyDescent="0.2">
      <c r="A1415" s="37" t="s">
        <v>395</v>
      </c>
      <c r="B1415" s="19"/>
      <c r="C1415" s="37" t="s">
        <v>396</v>
      </c>
      <c r="D1415" s="19"/>
      <c r="E1415" s="19"/>
      <c r="F1415" s="19"/>
      <c r="G1415" s="19"/>
      <c r="H1415" s="19"/>
      <c r="I1415" s="29" t="s">
        <v>1</v>
      </c>
      <c r="J1415" s="19"/>
      <c r="K1415" s="29">
        <v>27185</v>
      </c>
      <c r="L1415" s="19"/>
      <c r="M1415" s="30" t="s">
        <v>1</v>
      </c>
      <c r="N1415" s="19"/>
    </row>
    <row r="1416" spans="1:14" x14ac:dyDescent="0.2">
      <c r="A1416" s="37" t="s">
        <v>491</v>
      </c>
      <c r="B1416" s="19"/>
      <c r="C1416" s="37" t="s">
        <v>492</v>
      </c>
      <c r="D1416" s="19"/>
      <c r="E1416" s="19"/>
      <c r="F1416" s="19"/>
      <c r="G1416" s="19"/>
      <c r="H1416" s="19"/>
      <c r="I1416" s="29" t="s">
        <v>1</v>
      </c>
      <c r="J1416" s="19"/>
      <c r="K1416" s="29">
        <v>585</v>
      </c>
      <c r="L1416" s="19"/>
      <c r="M1416" s="30" t="s">
        <v>1</v>
      </c>
      <c r="N1416" s="19"/>
    </row>
    <row r="1417" spans="1:14" x14ac:dyDescent="0.2">
      <c r="A1417" s="109" t="s">
        <v>238</v>
      </c>
      <c r="B1417" s="19"/>
      <c r="C1417" s="19"/>
      <c r="D1417" s="19"/>
      <c r="E1417" s="19"/>
      <c r="F1417" s="19"/>
      <c r="G1417" s="19"/>
      <c r="H1417" s="19"/>
      <c r="I1417" s="110">
        <v>2500</v>
      </c>
      <c r="J1417" s="19"/>
      <c r="K1417" s="110">
        <v>1870</v>
      </c>
      <c r="L1417" s="19"/>
      <c r="M1417" s="111">
        <v>74.8</v>
      </c>
      <c r="N1417" s="19"/>
    </row>
    <row r="1418" spans="1:14" x14ac:dyDescent="0.2">
      <c r="A1418" s="109" t="s">
        <v>240</v>
      </c>
      <c r="B1418" s="19"/>
      <c r="C1418" s="19"/>
      <c r="D1418" s="19"/>
      <c r="E1418" s="19"/>
      <c r="F1418" s="19"/>
      <c r="G1418" s="19"/>
      <c r="H1418" s="19"/>
      <c r="I1418" s="110">
        <v>2500</v>
      </c>
      <c r="J1418" s="19"/>
      <c r="K1418" s="110">
        <v>1870</v>
      </c>
      <c r="L1418" s="19"/>
      <c r="M1418" s="111">
        <v>74.8</v>
      </c>
      <c r="N1418" s="19"/>
    </row>
    <row r="1419" spans="1:14" x14ac:dyDescent="0.2">
      <c r="A1419" s="106" t="s">
        <v>387</v>
      </c>
      <c r="B1419" s="19"/>
      <c r="C1419" s="106" t="s">
        <v>388</v>
      </c>
      <c r="D1419" s="19"/>
      <c r="E1419" s="19"/>
      <c r="F1419" s="19"/>
      <c r="G1419" s="19"/>
      <c r="H1419" s="19"/>
      <c r="I1419" s="107">
        <v>2500</v>
      </c>
      <c r="J1419" s="19"/>
      <c r="K1419" s="107">
        <v>1870</v>
      </c>
      <c r="L1419" s="19"/>
      <c r="M1419" s="108">
        <v>74.8</v>
      </c>
      <c r="N1419" s="19"/>
    </row>
    <row r="1420" spans="1:14" x14ac:dyDescent="0.2">
      <c r="A1420" s="37" t="s">
        <v>436</v>
      </c>
      <c r="B1420" s="19"/>
      <c r="C1420" s="37" t="s">
        <v>437</v>
      </c>
      <c r="D1420" s="19"/>
      <c r="E1420" s="19"/>
      <c r="F1420" s="19"/>
      <c r="G1420" s="19"/>
      <c r="H1420" s="19"/>
      <c r="I1420" s="29" t="s">
        <v>1</v>
      </c>
      <c r="J1420" s="19"/>
      <c r="K1420" s="29">
        <v>894</v>
      </c>
      <c r="L1420" s="19"/>
      <c r="M1420" s="30" t="s">
        <v>1</v>
      </c>
      <c r="N1420" s="19"/>
    </row>
    <row r="1421" spans="1:14" x14ac:dyDescent="0.2">
      <c r="A1421" s="37" t="s">
        <v>395</v>
      </c>
      <c r="B1421" s="19"/>
      <c r="C1421" s="37" t="s">
        <v>396</v>
      </c>
      <c r="D1421" s="19"/>
      <c r="E1421" s="19"/>
      <c r="F1421" s="19"/>
      <c r="G1421" s="19"/>
      <c r="H1421" s="19"/>
      <c r="I1421" s="29" t="s">
        <v>1</v>
      </c>
      <c r="J1421" s="19"/>
      <c r="K1421" s="29">
        <v>836</v>
      </c>
      <c r="L1421" s="19"/>
      <c r="M1421" s="30" t="s">
        <v>1</v>
      </c>
      <c r="N1421" s="19"/>
    </row>
    <row r="1422" spans="1:14" x14ac:dyDescent="0.2">
      <c r="A1422" s="37" t="s">
        <v>399</v>
      </c>
      <c r="B1422" s="19"/>
      <c r="C1422" s="37" t="s">
        <v>400</v>
      </c>
      <c r="D1422" s="19"/>
      <c r="E1422" s="19"/>
      <c r="F1422" s="19"/>
      <c r="G1422" s="19"/>
      <c r="H1422" s="19"/>
      <c r="I1422" s="29" t="s">
        <v>1</v>
      </c>
      <c r="J1422" s="19"/>
      <c r="K1422" s="29">
        <v>80</v>
      </c>
      <c r="L1422" s="19"/>
      <c r="M1422" s="30" t="s">
        <v>1</v>
      </c>
      <c r="N1422" s="19"/>
    </row>
    <row r="1423" spans="1:14" x14ac:dyDescent="0.2">
      <c r="A1423" s="37" t="s">
        <v>491</v>
      </c>
      <c r="B1423" s="19"/>
      <c r="C1423" s="37" t="s">
        <v>492</v>
      </c>
      <c r="D1423" s="19"/>
      <c r="E1423" s="19"/>
      <c r="F1423" s="19"/>
      <c r="G1423" s="19"/>
      <c r="H1423" s="19"/>
      <c r="I1423" s="29" t="s">
        <v>1</v>
      </c>
      <c r="J1423" s="19"/>
      <c r="K1423" s="29">
        <v>60</v>
      </c>
      <c r="L1423" s="19"/>
      <c r="M1423" s="30" t="s">
        <v>1</v>
      </c>
      <c r="N1423" s="19"/>
    </row>
    <row r="1424" spans="1:14" x14ac:dyDescent="0.2">
      <c r="A1424" s="115" t="s">
        <v>865</v>
      </c>
      <c r="B1424" s="19"/>
      <c r="C1424" s="115" t="s">
        <v>866</v>
      </c>
      <c r="D1424" s="19"/>
      <c r="E1424" s="19"/>
      <c r="F1424" s="19"/>
      <c r="G1424" s="19"/>
      <c r="H1424" s="19"/>
      <c r="I1424" s="116">
        <v>68900</v>
      </c>
      <c r="J1424" s="19"/>
      <c r="K1424" s="116">
        <v>65709.070000000007</v>
      </c>
      <c r="L1424" s="19"/>
      <c r="M1424" s="117">
        <v>95.37</v>
      </c>
      <c r="N1424" s="19"/>
    </row>
    <row r="1425" spans="1:14" x14ac:dyDescent="0.2">
      <c r="A1425" s="112" t="s">
        <v>867</v>
      </c>
      <c r="B1425" s="19"/>
      <c r="C1425" s="112" t="s">
        <v>868</v>
      </c>
      <c r="D1425" s="19"/>
      <c r="E1425" s="19"/>
      <c r="F1425" s="19"/>
      <c r="G1425" s="19"/>
      <c r="H1425" s="19"/>
      <c r="I1425" s="113">
        <v>1500</v>
      </c>
      <c r="J1425" s="19"/>
      <c r="K1425" s="113">
        <v>240</v>
      </c>
      <c r="L1425" s="19"/>
      <c r="M1425" s="114">
        <v>16</v>
      </c>
      <c r="N1425" s="19"/>
    </row>
    <row r="1426" spans="1:14" x14ac:dyDescent="0.2">
      <c r="A1426" s="109" t="s">
        <v>222</v>
      </c>
      <c r="B1426" s="19"/>
      <c r="C1426" s="19"/>
      <c r="D1426" s="19"/>
      <c r="E1426" s="19"/>
      <c r="F1426" s="19"/>
      <c r="G1426" s="19"/>
      <c r="H1426" s="19"/>
      <c r="I1426" s="110">
        <v>1300</v>
      </c>
      <c r="J1426" s="19"/>
      <c r="K1426" s="110">
        <v>240</v>
      </c>
      <c r="L1426" s="19"/>
      <c r="M1426" s="111">
        <v>18.46</v>
      </c>
      <c r="N1426" s="19"/>
    </row>
    <row r="1427" spans="1:14" x14ac:dyDescent="0.2">
      <c r="A1427" s="109" t="s">
        <v>223</v>
      </c>
      <c r="B1427" s="19"/>
      <c r="C1427" s="19"/>
      <c r="D1427" s="19"/>
      <c r="E1427" s="19"/>
      <c r="F1427" s="19"/>
      <c r="G1427" s="19"/>
      <c r="H1427" s="19"/>
      <c r="I1427" s="110">
        <v>1300</v>
      </c>
      <c r="J1427" s="19"/>
      <c r="K1427" s="110">
        <v>240</v>
      </c>
      <c r="L1427" s="19"/>
      <c r="M1427" s="111">
        <v>18.46</v>
      </c>
      <c r="N1427" s="19"/>
    </row>
    <row r="1428" spans="1:14" x14ac:dyDescent="0.2">
      <c r="A1428" s="106" t="s">
        <v>466</v>
      </c>
      <c r="B1428" s="19"/>
      <c r="C1428" s="106" t="s">
        <v>467</v>
      </c>
      <c r="D1428" s="19"/>
      <c r="E1428" s="19"/>
      <c r="F1428" s="19"/>
      <c r="G1428" s="19"/>
      <c r="H1428" s="19"/>
      <c r="I1428" s="107">
        <v>1300</v>
      </c>
      <c r="J1428" s="19"/>
      <c r="K1428" s="107">
        <v>240</v>
      </c>
      <c r="L1428" s="19"/>
      <c r="M1428" s="108">
        <v>18.46</v>
      </c>
      <c r="N1428" s="19"/>
    </row>
    <row r="1429" spans="1:14" x14ac:dyDescent="0.2">
      <c r="A1429" s="37" t="s">
        <v>869</v>
      </c>
      <c r="B1429" s="19"/>
      <c r="C1429" s="37" t="s">
        <v>870</v>
      </c>
      <c r="D1429" s="19"/>
      <c r="E1429" s="19"/>
      <c r="F1429" s="19"/>
      <c r="G1429" s="19"/>
      <c r="H1429" s="19"/>
      <c r="I1429" s="29" t="s">
        <v>1</v>
      </c>
      <c r="J1429" s="19"/>
      <c r="K1429" s="29">
        <v>240</v>
      </c>
      <c r="L1429" s="19"/>
      <c r="M1429" s="30" t="s">
        <v>1</v>
      </c>
      <c r="N1429" s="19"/>
    </row>
    <row r="1430" spans="1:14" x14ac:dyDescent="0.2">
      <c r="A1430" s="109" t="s">
        <v>238</v>
      </c>
      <c r="B1430" s="19"/>
      <c r="C1430" s="19"/>
      <c r="D1430" s="19"/>
      <c r="E1430" s="19"/>
      <c r="F1430" s="19"/>
      <c r="G1430" s="19"/>
      <c r="H1430" s="19"/>
      <c r="I1430" s="110">
        <v>200</v>
      </c>
      <c r="J1430" s="19"/>
      <c r="K1430" s="110">
        <v>0</v>
      </c>
      <c r="L1430" s="19"/>
      <c r="M1430" s="111">
        <v>0</v>
      </c>
      <c r="N1430" s="19"/>
    </row>
    <row r="1431" spans="1:14" x14ac:dyDescent="0.2">
      <c r="A1431" s="109" t="s">
        <v>240</v>
      </c>
      <c r="B1431" s="19"/>
      <c r="C1431" s="19"/>
      <c r="D1431" s="19"/>
      <c r="E1431" s="19"/>
      <c r="F1431" s="19"/>
      <c r="G1431" s="19"/>
      <c r="H1431" s="19"/>
      <c r="I1431" s="110">
        <v>200</v>
      </c>
      <c r="J1431" s="19"/>
      <c r="K1431" s="110">
        <v>0</v>
      </c>
      <c r="L1431" s="19"/>
      <c r="M1431" s="111">
        <v>0</v>
      </c>
      <c r="N1431" s="19"/>
    </row>
    <row r="1432" spans="1:14" x14ac:dyDescent="0.2">
      <c r="A1432" s="106" t="s">
        <v>466</v>
      </c>
      <c r="B1432" s="19"/>
      <c r="C1432" s="106" t="s">
        <v>467</v>
      </c>
      <c r="D1432" s="19"/>
      <c r="E1432" s="19"/>
      <c r="F1432" s="19"/>
      <c r="G1432" s="19"/>
      <c r="H1432" s="19"/>
      <c r="I1432" s="107">
        <v>200</v>
      </c>
      <c r="J1432" s="19"/>
      <c r="K1432" s="107">
        <v>0</v>
      </c>
      <c r="L1432" s="19"/>
      <c r="M1432" s="108">
        <v>0</v>
      </c>
      <c r="N1432" s="19"/>
    </row>
    <row r="1433" spans="1:14" x14ac:dyDescent="0.2">
      <c r="A1433" s="112" t="s">
        <v>871</v>
      </c>
      <c r="B1433" s="19"/>
      <c r="C1433" s="112" t="s">
        <v>872</v>
      </c>
      <c r="D1433" s="19"/>
      <c r="E1433" s="19"/>
      <c r="F1433" s="19"/>
      <c r="G1433" s="19"/>
      <c r="H1433" s="19"/>
      <c r="I1433" s="113">
        <v>14000</v>
      </c>
      <c r="J1433" s="19"/>
      <c r="K1433" s="113">
        <v>13821.34</v>
      </c>
      <c r="L1433" s="19"/>
      <c r="M1433" s="114">
        <v>98.72</v>
      </c>
      <c r="N1433" s="19"/>
    </row>
    <row r="1434" spans="1:14" x14ac:dyDescent="0.2">
      <c r="A1434" s="109" t="s">
        <v>222</v>
      </c>
      <c r="B1434" s="19"/>
      <c r="C1434" s="19"/>
      <c r="D1434" s="19"/>
      <c r="E1434" s="19"/>
      <c r="F1434" s="19"/>
      <c r="G1434" s="19"/>
      <c r="H1434" s="19"/>
      <c r="I1434" s="110">
        <v>9900</v>
      </c>
      <c r="J1434" s="19"/>
      <c r="K1434" s="110">
        <v>9900</v>
      </c>
      <c r="L1434" s="19"/>
      <c r="M1434" s="111">
        <v>100</v>
      </c>
      <c r="N1434" s="19"/>
    </row>
    <row r="1435" spans="1:14" x14ac:dyDescent="0.2">
      <c r="A1435" s="109" t="s">
        <v>223</v>
      </c>
      <c r="B1435" s="19"/>
      <c r="C1435" s="19"/>
      <c r="D1435" s="19"/>
      <c r="E1435" s="19"/>
      <c r="F1435" s="19"/>
      <c r="G1435" s="19"/>
      <c r="H1435" s="19"/>
      <c r="I1435" s="110">
        <v>9900</v>
      </c>
      <c r="J1435" s="19"/>
      <c r="K1435" s="110">
        <v>9900</v>
      </c>
      <c r="L1435" s="19"/>
      <c r="M1435" s="111">
        <v>100</v>
      </c>
      <c r="N1435" s="19"/>
    </row>
    <row r="1436" spans="1:14" x14ac:dyDescent="0.2">
      <c r="A1436" s="106" t="s">
        <v>466</v>
      </c>
      <c r="B1436" s="19"/>
      <c r="C1436" s="106" t="s">
        <v>467</v>
      </c>
      <c r="D1436" s="19"/>
      <c r="E1436" s="19"/>
      <c r="F1436" s="19"/>
      <c r="G1436" s="19"/>
      <c r="H1436" s="19"/>
      <c r="I1436" s="107">
        <v>9900</v>
      </c>
      <c r="J1436" s="19"/>
      <c r="K1436" s="107">
        <v>9900</v>
      </c>
      <c r="L1436" s="19"/>
      <c r="M1436" s="108">
        <v>100</v>
      </c>
      <c r="N1436" s="19"/>
    </row>
    <row r="1437" spans="1:14" x14ac:dyDescent="0.2">
      <c r="A1437" s="37" t="s">
        <v>869</v>
      </c>
      <c r="B1437" s="19"/>
      <c r="C1437" s="37" t="s">
        <v>870</v>
      </c>
      <c r="D1437" s="19"/>
      <c r="E1437" s="19"/>
      <c r="F1437" s="19"/>
      <c r="G1437" s="19"/>
      <c r="H1437" s="19"/>
      <c r="I1437" s="29" t="s">
        <v>1</v>
      </c>
      <c r="J1437" s="19"/>
      <c r="K1437" s="29">
        <v>9900</v>
      </c>
      <c r="L1437" s="19"/>
      <c r="M1437" s="30" t="s">
        <v>1</v>
      </c>
      <c r="N1437" s="19"/>
    </row>
    <row r="1438" spans="1:14" x14ac:dyDescent="0.2">
      <c r="A1438" s="109" t="s">
        <v>226</v>
      </c>
      <c r="B1438" s="19"/>
      <c r="C1438" s="19"/>
      <c r="D1438" s="19"/>
      <c r="E1438" s="19"/>
      <c r="F1438" s="19"/>
      <c r="G1438" s="19"/>
      <c r="H1438" s="19"/>
      <c r="I1438" s="110">
        <v>600</v>
      </c>
      <c r="J1438" s="19"/>
      <c r="K1438" s="110">
        <v>511.34</v>
      </c>
      <c r="L1438" s="19"/>
      <c r="M1438" s="111">
        <v>85.22</v>
      </c>
      <c r="N1438" s="19"/>
    </row>
    <row r="1439" spans="1:14" x14ac:dyDescent="0.2">
      <c r="A1439" s="109" t="s">
        <v>227</v>
      </c>
      <c r="B1439" s="19"/>
      <c r="C1439" s="19"/>
      <c r="D1439" s="19"/>
      <c r="E1439" s="19"/>
      <c r="F1439" s="19"/>
      <c r="G1439" s="19"/>
      <c r="H1439" s="19"/>
      <c r="I1439" s="110">
        <v>600</v>
      </c>
      <c r="J1439" s="19"/>
      <c r="K1439" s="110">
        <v>511.34</v>
      </c>
      <c r="L1439" s="19"/>
      <c r="M1439" s="111">
        <v>85.22</v>
      </c>
      <c r="N1439" s="19"/>
    </row>
    <row r="1440" spans="1:14" x14ac:dyDescent="0.2">
      <c r="A1440" s="106" t="s">
        <v>466</v>
      </c>
      <c r="B1440" s="19"/>
      <c r="C1440" s="106" t="s">
        <v>467</v>
      </c>
      <c r="D1440" s="19"/>
      <c r="E1440" s="19"/>
      <c r="F1440" s="19"/>
      <c r="G1440" s="19"/>
      <c r="H1440" s="19"/>
      <c r="I1440" s="107">
        <v>600</v>
      </c>
      <c r="J1440" s="19"/>
      <c r="K1440" s="107">
        <v>511.34</v>
      </c>
      <c r="L1440" s="19"/>
      <c r="M1440" s="108">
        <v>85.22</v>
      </c>
      <c r="N1440" s="19"/>
    </row>
    <row r="1441" spans="1:14" x14ac:dyDescent="0.2">
      <c r="A1441" s="37" t="s">
        <v>869</v>
      </c>
      <c r="B1441" s="19"/>
      <c r="C1441" s="37" t="s">
        <v>870</v>
      </c>
      <c r="D1441" s="19"/>
      <c r="E1441" s="19"/>
      <c r="F1441" s="19"/>
      <c r="G1441" s="19"/>
      <c r="H1441" s="19"/>
      <c r="I1441" s="29" t="s">
        <v>1</v>
      </c>
      <c r="J1441" s="19"/>
      <c r="K1441" s="29">
        <v>511.34</v>
      </c>
      <c r="L1441" s="19"/>
      <c r="M1441" s="30" t="s">
        <v>1</v>
      </c>
      <c r="N1441" s="19"/>
    </row>
    <row r="1442" spans="1:14" x14ac:dyDescent="0.2">
      <c r="A1442" s="109" t="s">
        <v>238</v>
      </c>
      <c r="B1442" s="19"/>
      <c r="C1442" s="19"/>
      <c r="D1442" s="19"/>
      <c r="E1442" s="19"/>
      <c r="F1442" s="19"/>
      <c r="G1442" s="19"/>
      <c r="H1442" s="19"/>
      <c r="I1442" s="110">
        <v>3500</v>
      </c>
      <c r="J1442" s="19"/>
      <c r="K1442" s="110">
        <v>3410</v>
      </c>
      <c r="L1442" s="19"/>
      <c r="M1442" s="111">
        <v>97.43</v>
      </c>
      <c r="N1442" s="19"/>
    </row>
    <row r="1443" spans="1:14" x14ac:dyDescent="0.2">
      <c r="A1443" s="109" t="s">
        <v>240</v>
      </c>
      <c r="B1443" s="19"/>
      <c r="C1443" s="19"/>
      <c r="D1443" s="19"/>
      <c r="E1443" s="19"/>
      <c r="F1443" s="19"/>
      <c r="G1443" s="19"/>
      <c r="H1443" s="19"/>
      <c r="I1443" s="110">
        <v>3500</v>
      </c>
      <c r="J1443" s="19"/>
      <c r="K1443" s="110">
        <v>3410</v>
      </c>
      <c r="L1443" s="19"/>
      <c r="M1443" s="111">
        <v>97.43</v>
      </c>
      <c r="N1443" s="19"/>
    </row>
    <row r="1444" spans="1:14" x14ac:dyDescent="0.2">
      <c r="A1444" s="106" t="s">
        <v>466</v>
      </c>
      <c r="B1444" s="19"/>
      <c r="C1444" s="106" t="s">
        <v>467</v>
      </c>
      <c r="D1444" s="19"/>
      <c r="E1444" s="19"/>
      <c r="F1444" s="19"/>
      <c r="G1444" s="19"/>
      <c r="H1444" s="19"/>
      <c r="I1444" s="107">
        <v>3500</v>
      </c>
      <c r="J1444" s="19"/>
      <c r="K1444" s="107">
        <v>3410</v>
      </c>
      <c r="L1444" s="19"/>
      <c r="M1444" s="108">
        <v>97.43</v>
      </c>
      <c r="N1444" s="19"/>
    </row>
    <row r="1445" spans="1:14" x14ac:dyDescent="0.2">
      <c r="A1445" s="37" t="s">
        <v>869</v>
      </c>
      <c r="B1445" s="19"/>
      <c r="C1445" s="37" t="s">
        <v>870</v>
      </c>
      <c r="D1445" s="19"/>
      <c r="E1445" s="19"/>
      <c r="F1445" s="19"/>
      <c r="G1445" s="19"/>
      <c r="H1445" s="19"/>
      <c r="I1445" s="29" t="s">
        <v>1</v>
      </c>
      <c r="J1445" s="19"/>
      <c r="K1445" s="29">
        <v>3410</v>
      </c>
      <c r="L1445" s="19"/>
      <c r="M1445" s="30" t="s">
        <v>1</v>
      </c>
      <c r="N1445" s="19"/>
    </row>
    <row r="1446" spans="1:14" x14ac:dyDescent="0.2">
      <c r="A1446" s="112" t="s">
        <v>863</v>
      </c>
      <c r="B1446" s="19"/>
      <c r="C1446" s="112" t="s">
        <v>873</v>
      </c>
      <c r="D1446" s="19"/>
      <c r="E1446" s="19"/>
      <c r="F1446" s="19"/>
      <c r="G1446" s="19"/>
      <c r="H1446" s="19"/>
      <c r="I1446" s="113">
        <v>48700</v>
      </c>
      <c r="J1446" s="19"/>
      <c r="K1446" s="113">
        <v>47120.26</v>
      </c>
      <c r="L1446" s="19"/>
      <c r="M1446" s="114">
        <v>96.76</v>
      </c>
      <c r="N1446" s="19"/>
    </row>
    <row r="1447" spans="1:14" x14ac:dyDescent="0.2">
      <c r="A1447" s="109" t="s">
        <v>222</v>
      </c>
      <c r="B1447" s="19"/>
      <c r="C1447" s="19"/>
      <c r="D1447" s="19"/>
      <c r="E1447" s="19"/>
      <c r="F1447" s="19"/>
      <c r="G1447" s="19"/>
      <c r="H1447" s="19"/>
      <c r="I1447" s="110">
        <v>36300</v>
      </c>
      <c r="J1447" s="19"/>
      <c r="K1447" s="110">
        <v>34720.26</v>
      </c>
      <c r="L1447" s="19"/>
      <c r="M1447" s="111">
        <v>95.65</v>
      </c>
      <c r="N1447" s="19"/>
    </row>
    <row r="1448" spans="1:14" x14ac:dyDescent="0.2">
      <c r="A1448" s="109" t="s">
        <v>223</v>
      </c>
      <c r="B1448" s="19"/>
      <c r="C1448" s="19"/>
      <c r="D1448" s="19"/>
      <c r="E1448" s="19"/>
      <c r="F1448" s="19"/>
      <c r="G1448" s="19"/>
      <c r="H1448" s="19"/>
      <c r="I1448" s="110">
        <v>36300</v>
      </c>
      <c r="J1448" s="19"/>
      <c r="K1448" s="110">
        <v>34720.26</v>
      </c>
      <c r="L1448" s="19"/>
      <c r="M1448" s="111">
        <v>95.65</v>
      </c>
      <c r="N1448" s="19"/>
    </row>
    <row r="1449" spans="1:14" x14ac:dyDescent="0.2">
      <c r="A1449" s="106" t="s">
        <v>387</v>
      </c>
      <c r="B1449" s="19"/>
      <c r="C1449" s="106" t="s">
        <v>388</v>
      </c>
      <c r="D1449" s="19"/>
      <c r="E1449" s="19"/>
      <c r="F1449" s="19"/>
      <c r="G1449" s="19"/>
      <c r="H1449" s="19"/>
      <c r="I1449" s="107">
        <v>36300</v>
      </c>
      <c r="J1449" s="19"/>
      <c r="K1449" s="107">
        <v>34720.26</v>
      </c>
      <c r="L1449" s="19"/>
      <c r="M1449" s="108">
        <v>95.65</v>
      </c>
      <c r="N1449" s="19"/>
    </row>
    <row r="1450" spans="1:14" x14ac:dyDescent="0.2">
      <c r="A1450" s="37" t="s">
        <v>450</v>
      </c>
      <c r="B1450" s="19"/>
      <c r="C1450" s="37" t="s">
        <v>451</v>
      </c>
      <c r="D1450" s="19"/>
      <c r="E1450" s="19"/>
      <c r="F1450" s="19"/>
      <c r="G1450" s="19"/>
      <c r="H1450" s="19"/>
      <c r="I1450" s="29" t="s">
        <v>1</v>
      </c>
      <c r="J1450" s="19"/>
      <c r="K1450" s="29">
        <v>600.58000000000004</v>
      </c>
      <c r="L1450" s="19"/>
      <c r="M1450" s="30" t="s">
        <v>1</v>
      </c>
      <c r="N1450" s="19"/>
    </row>
    <row r="1451" spans="1:14" x14ac:dyDescent="0.2">
      <c r="A1451" s="37" t="s">
        <v>395</v>
      </c>
      <c r="B1451" s="19"/>
      <c r="C1451" s="37" t="s">
        <v>396</v>
      </c>
      <c r="D1451" s="19"/>
      <c r="E1451" s="19"/>
      <c r="F1451" s="19"/>
      <c r="G1451" s="19"/>
      <c r="H1451" s="19"/>
      <c r="I1451" s="29" t="s">
        <v>1</v>
      </c>
      <c r="J1451" s="19"/>
      <c r="K1451" s="29">
        <v>4426.03</v>
      </c>
      <c r="L1451" s="19"/>
      <c r="M1451" s="30" t="s">
        <v>1</v>
      </c>
      <c r="N1451" s="19"/>
    </row>
    <row r="1452" spans="1:14" x14ac:dyDescent="0.2">
      <c r="A1452" s="37" t="s">
        <v>399</v>
      </c>
      <c r="B1452" s="19"/>
      <c r="C1452" s="37" t="s">
        <v>400</v>
      </c>
      <c r="D1452" s="19"/>
      <c r="E1452" s="19"/>
      <c r="F1452" s="19"/>
      <c r="G1452" s="19"/>
      <c r="H1452" s="19"/>
      <c r="I1452" s="29" t="s">
        <v>1</v>
      </c>
      <c r="J1452" s="19"/>
      <c r="K1452" s="29">
        <v>28573.65</v>
      </c>
      <c r="L1452" s="19"/>
      <c r="M1452" s="30" t="s">
        <v>1</v>
      </c>
      <c r="N1452" s="19"/>
    </row>
    <row r="1453" spans="1:14" x14ac:dyDescent="0.2">
      <c r="A1453" s="37" t="s">
        <v>405</v>
      </c>
      <c r="B1453" s="19"/>
      <c r="C1453" s="37" t="s">
        <v>406</v>
      </c>
      <c r="D1453" s="19"/>
      <c r="E1453" s="19"/>
      <c r="F1453" s="19"/>
      <c r="G1453" s="19"/>
      <c r="H1453" s="19"/>
      <c r="I1453" s="29" t="s">
        <v>1</v>
      </c>
      <c r="J1453" s="19"/>
      <c r="K1453" s="29">
        <v>1120</v>
      </c>
      <c r="L1453" s="19"/>
      <c r="M1453" s="30" t="s">
        <v>1</v>
      </c>
      <c r="N1453" s="19"/>
    </row>
    <row r="1454" spans="1:14" x14ac:dyDescent="0.2">
      <c r="A1454" s="109" t="s">
        <v>233</v>
      </c>
      <c r="B1454" s="19"/>
      <c r="C1454" s="19"/>
      <c r="D1454" s="19"/>
      <c r="E1454" s="19"/>
      <c r="F1454" s="19"/>
      <c r="G1454" s="19"/>
      <c r="H1454" s="19"/>
      <c r="I1454" s="110">
        <v>12000</v>
      </c>
      <c r="J1454" s="19"/>
      <c r="K1454" s="110">
        <v>12000</v>
      </c>
      <c r="L1454" s="19"/>
      <c r="M1454" s="111">
        <v>100</v>
      </c>
      <c r="N1454" s="19"/>
    </row>
    <row r="1455" spans="1:14" x14ac:dyDescent="0.2">
      <c r="A1455" s="109" t="s">
        <v>235</v>
      </c>
      <c r="B1455" s="19"/>
      <c r="C1455" s="19"/>
      <c r="D1455" s="19"/>
      <c r="E1455" s="19"/>
      <c r="F1455" s="19"/>
      <c r="G1455" s="19"/>
      <c r="H1455" s="19"/>
      <c r="I1455" s="110">
        <v>12000</v>
      </c>
      <c r="J1455" s="19"/>
      <c r="K1455" s="110">
        <v>12000</v>
      </c>
      <c r="L1455" s="19"/>
      <c r="M1455" s="111">
        <v>100</v>
      </c>
      <c r="N1455" s="19"/>
    </row>
    <row r="1456" spans="1:14" x14ac:dyDescent="0.2">
      <c r="A1456" s="106" t="s">
        <v>387</v>
      </c>
      <c r="B1456" s="19"/>
      <c r="C1456" s="106" t="s">
        <v>388</v>
      </c>
      <c r="D1456" s="19"/>
      <c r="E1456" s="19"/>
      <c r="F1456" s="19"/>
      <c r="G1456" s="19"/>
      <c r="H1456" s="19"/>
      <c r="I1456" s="107">
        <v>12000</v>
      </c>
      <c r="J1456" s="19"/>
      <c r="K1456" s="107">
        <v>12000</v>
      </c>
      <c r="L1456" s="19"/>
      <c r="M1456" s="108">
        <v>100</v>
      </c>
      <c r="N1456" s="19"/>
    </row>
    <row r="1457" spans="1:14" x14ac:dyDescent="0.2">
      <c r="A1457" s="37" t="s">
        <v>395</v>
      </c>
      <c r="B1457" s="19"/>
      <c r="C1457" s="37" t="s">
        <v>396</v>
      </c>
      <c r="D1457" s="19"/>
      <c r="E1457" s="19"/>
      <c r="F1457" s="19"/>
      <c r="G1457" s="19"/>
      <c r="H1457" s="19"/>
      <c r="I1457" s="29" t="s">
        <v>1</v>
      </c>
      <c r="J1457" s="19"/>
      <c r="K1457" s="29">
        <v>1500</v>
      </c>
      <c r="L1457" s="19"/>
      <c r="M1457" s="30" t="s">
        <v>1</v>
      </c>
      <c r="N1457" s="19"/>
    </row>
    <row r="1458" spans="1:14" x14ac:dyDescent="0.2">
      <c r="A1458" s="37" t="s">
        <v>399</v>
      </c>
      <c r="B1458" s="19"/>
      <c r="C1458" s="37" t="s">
        <v>400</v>
      </c>
      <c r="D1458" s="19"/>
      <c r="E1458" s="19"/>
      <c r="F1458" s="19"/>
      <c r="G1458" s="19"/>
      <c r="H1458" s="19"/>
      <c r="I1458" s="29" t="s">
        <v>1</v>
      </c>
      <c r="J1458" s="19"/>
      <c r="K1458" s="29">
        <v>10500</v>
      </c>
      <c r="L1458" s="19"/>
      <c r="M1458" s="30" t="s">
        <v>1</v>
      </c>
      <c r="N1458" s="19"/>
    </row>
    <row r="1459" spans="1:14" x14ac:dyDescent="0.2">
      <c r="A1459" s="109" t="s">
        <v>238</v>
      </c>
      <c r="B1459" s="19"/>
      <c r="C1459" s="19"/>
      <c r="D1459" s="19"/>
      <c r="E1459" s="19"/>
      <c r="F1459" s="19"/>
      <c r="G1459" s="19"/>
      <c r="H1459" s="19"/>
      <c r="I1459" s="110">
        <v>400</v>
      </c>
      <c r="J1459" s="19"/>
      <c r="K1459" s="110">
        <v>400</v>
      </c>
      <c r="L1459" s="19"/>
      <c r="M1459" s="111">
        <v>100</v>
      </c>
      <c r="N1459" s="19"/>
    </row>
    <row r="1460" spans="1:14" x14ac:dyDescent="0.2">
      <c r="A1460" s="109" t="s">
        <v>240</v>
      </c>
      <c r="B1460" s="19"/>
      <c r="C1460" s="19"/>
      <c r="D1460" s="19"/>
      <c r="E1460" s="19"/>
      <c r="F1460" s="19"/>
      <c r="G1460" s="19"/>
      <c r="H1460" s="19"/>
      <c r="I1460" s="110">
        <v>400</v>
      </c>
      <c r="J1460" s="19"/>
      <c r="K1460" s="110">
        <v>400</v>
      </c>
      <c r="L1460" s="19"/>
      <c r="M1460" s="111">
        <v>100</v>
      </c>
      <c r="N1460" s="19"/>
    </row>
    <row r="1461" spans="1:14" x14ac:dyDescent="0.2">
      <c r="A1461" s="106" t="s">
        <v>387</v>
      </c>
      <c r="B1461" s="19"/>
      <c r="C1461" s="106" t="s">
        <v>388</v>
      </c>
      <c r="D1461" s="19"/>
      <c r="E1461" s="19"/>
      <c r="F1461" s="19"/>
      <c r="G1461" s="19"/>
      <c r="H1461" s="19"/>
      <c r="I1461" s="107">
        <v>400</v>
      </c>
      <c r="J1461" s="19"/>
      <c r="K1461" s="107">
        <v>400</v>
      </c>
      <c r="L1461" s="19"/>
      <c r="M1461" s="108">
        <v>100</v>
      </c>
      <c r="N1461" s="19"/>
    </row>
    <row r="1462" spans="1:14" x14ac:dyDescent="0.2">
      <c r="A1462" s="37" t="s">
        <v>395</v>
      </c>
      <c r="B1462" s="19"/>
      <c r="C1462" s="37" t="s">
        <v>396</v>
      </c>
      <c r="D1462" s="19"/>
      <c r="E1462" s="19"/>
      <c r="F1462" s="19"/>
      <c r="G1462" s="19"/>
      <c r="H1462" s="19"/>
      <c r="I1462" s="29" t="s">
        <v>1</v>
      </c>
      <c r="J1462" s="19"/>
      <c r="K1462" s="29">
        <v>400</v>
      </c>
      <c r="L1462" s="19"/>
      <c r="M1462" s="30" t="s">
        <v>1</v>
      </c>
      <c r="N1462" s="19"/>
    </row>
    <row r="1463" spans="1:14" x14ac:dyDescent="0.2">
      <c r="A1463" s="112" t="s">
        <v>874</v>
      </c>
      <c r="B1463" s="19"/>
      <c r="C1463" s="112" t="s">
        <v>875</v>
      </c>
      <c r="D1463" s="19"/>
      <c r="E1463" s="19"/>
      <c r="F1463" s="19"/>
      <c r="G1463" s="19"/>
      <c r="H1463" s="19"/>
      <c r="I1463" s="113">
        <v>3200</v>
      </c>
      <c r="J1463" s="19"/>
      <c r="K1463" s="113">
        <v>3200</v>
      </c>
      <c r="L1463" s="19"/>
      <c r="M1463" s="114">
        <v>100</v>
      </c>
      <c r="N1463" s="19"/>
    </row>
    <row r="1464" spans="1:14" x14ac:dyDescent="0.2">
      <c r="A1464" s="109" t="s">
        <v>222</v>
      </c>
      <c r="B1464" s="19"/>
      <c r="C1464" s="19"/>
      <c r="D1464" s="19"/>
      <c r="E1464" s="19"/>
      <c r="F1464" s="19"/>
      <c r="G1464" s="19"/>
      <c r="H1464" s="19"/>
      <c r="I1464" s="110">
        <v>1200</v>
      </c>
      <c r="J1464" s="19"/>
      <c r="K1464" s="110">
        <v>1200</v>
      </c>
      <c r="L1464" s="19"/>
      <c r="M1464" s="111">
        <v>100</v>
      </c>
      <c r="N1464" s="19"/>
    </row>
    <row r="1465" spans="1:14" x14ac:dyDescent="0.2">
      <c r="A1465" s="109" t="s">
        <v>223</v>
      </c>
      <c r="B1465" s="19"/>
      <c r="C1465" s="19"/>
      <c r="D1465" s="19"/>
      <c r="E1465" s="19"/>
      <c r="F1465" s="19"/>
      <c r="G1465" s="19"/>
      <c r="H1465" s="19"/>
      <c r="I1465" s="110">
        <v>1200</v>
      </c>
      <c r="J1465" s="19"/>
      <c r="K1465" s="110">
        <v>1200</v>
      </c>
      <c r="L1465" s="19"/>
      <c r="M1465" s="111">
        <v>100</v>
      </c>
      <c r="N1465" s="19"/>
    </row>
    <row r="1466" spans="1:14" x14ac:dyDescent="0.2">
      <c r="A1466" s="106" t="s">
        <v>387</v>
      </c>
      <c r="B1466" s="19"/>
      <c r="C1466" s="106" t="s">
        <v>388</v>
      </c>
      <c r="D1466" s="19"/>
      <c r="E1466" s="19"/>
      <c r="F1466" s="19"/>
      <c r="G1466" s="19"/>
      <c r="H1466" s="19"/>
      <c r="I1466" s="107">
        <v>1200</v>
      </c>
      <c r="J1466" s="19"/>
      <c r="K1466" s="107">
        <v>1200</v>
      </c>
      <c r="L1466" s="19"/>
      <c r="M1466" s="108">
        <v>100</v>
      </c>
      <c r="N1466" s="19"/>
    </row>
    <row r="1467" spans="1:14" x14ac:dyDescent="0.2">
      <c r="A1467" s="37" t="s">
        <v>397</v>
      </c>
      <c r="B1467" s="19"/>
      <c r="C1467" s="37" t="s">
        <v>398</v>
      </c>
      <c r="D1467" s="19"/>
      <c r="E1467" s="19"/>
      <c r="F1467" s="19"/>
      <c r="G1467" s="19"/>
      <c r="H1467" s="19"/>
      <c r="I1467" s="29" t="s">
        <v>1</v>
      </c>
      <c r="J1467" s="19"/>
      <c r="K1467" s="29">
        <v>1200</v>
      </c>
      <c r="L1467" s="19"/>
      <c r="M1467" s="30" t="s">
        <v>1</v>
      </c>
      <c r="N1467" s="19"/>
    </row>
    <row r="1468" spans="1:14" x14ac:dyDescent="0.2">
      <c r="A1468" s="109" t="s">
        <v>233</v>
      </c>
      <c r="B1468" s="19"/>
      <c r="C1468" s="19"/>
      <c r="D1468" s="19"/>
      <c r="E1468" s="19"/>
      <c r="F1468" s="19"/>
      <c r="G1468" s="19"/>
      <c r="H1468" s="19"/>
      <c r="I1468" s="110">
        <v>2000</v>
      </c>
      <c r="J1468" s="19"/>
      <c r="K1468" s="110">
        <v>2000</v>
      </c>
      <c r="L1468" s="19"/>
      <c r="M1468" s="111">
        <v>100</v>
      </c>
      <c r="N1468" s="19"/>
    </row>
    <row r="1469" spans="1:14" x14ac:dyDescent="0.2">
      <c r="A1469" s="109" t="s">
        <v>235</v>
      </c>
      <c r="B1469" s="19"/>
      <c r="C1469" s="19"/>
      <c r="D1469" s="19"/>
      <c r="E1469" s="19"/>
      <c r="F1469" s="19"/>
      <c r="G1469" s="19"/>
      <c r="H1469" s="19"/>
      <c r="I1469" s="110">
        <v>2000</v>
      </c>
      <c r="J1469" s="19"/>
      <c r="K1469" s="110">
        <v>2000</v>
      </c>
      <c r="L1469" s="19"/>
      <c r="M1469" s="111">
        <v>100</v>
      </c>
      <c r="N1469" s="19"/>
    </row>
    <row r="1470" spans="1:14" x14ac:dyDescent="0.2">
      <c r="A1470" s="106" t="s">
        <v>387</v>
      </c>
      <c r="B1470" s="19"/>
      <c r="C1470" s="106" t="s">
        <v>388</v>
      </c>
      <c r="D1470" s="19"/>
      <c r="E1470" s="19"/>
      <c r="F1470" s="19"/>
      <c r="G1470" s="19"/>
      <c r="H1470" s="19"/>
      <c r="I1470" s="107">
        <v>2000</v>
      </c>
      <c r="J1470" s="19"/>
      <c r="K1470" s="107">
        <v>2000</v>
      </c>
      <c r="L1470" s="19"/>
      <c r="M1470" s="108">
        <v>100</v>
      </c>
      <c r="N1470" s="19"/>
    </row>
    <row r="1471" spans="1:14" x14ac:dyDescent="0.2">
      <c r="A1471" s="37" t="s">
        <v>397</v>
      </c>
      <c r="B1471" s="19"/>
      <c r="C1471" s="37" t="s">
        <v>398</v>
      </c>
      <c r="D1471" s="19"/>
      <c r="E1471" s="19"/>
      <c r="F1471" s="19"/>
      <c r="G1471" s="19"/>
      <c r="H1471" s="19"/>
      <c r="I1471" s="29" t="s">
        <v>1</v>
      </c>
      <c r="J1471" s="19"/>
      <c r="K1471" s="29">
        <v>2000</v>
      </c>
      <c r="L1471" s="19"/>
      <c r="M1471" s="30" t="s">
        <v>1</v>
      </c>
      <c r="N1471" s="19"/>
    </row>
    <row r="1472" spans="1:14" x14ac:dyDescent="0.2">
      <c r="A1472" s="112" t="s">
        <v>876</v>
      </c>
      <c r="B1472" s="19"/>
      <c r="C1472" s="112" t="s">
        <v>877</v>
      </c>
      <c r="D1472" s="19"/>
      <c r="E1472" s="19"/>
      <c r="F1472" s="19"/>
      <c r="G1472" s="19"/>
      <c r="H1472" s="19"/>
      <c r="I1472" s="113">
        <v>1500</v>
      </c>
      <c r="J1472" s="19"/>
      <c r="K1472" s="113">
        <v>1327.47</v>
      </c>
      <c r="L1472" s="19"/>
      <c r="M1472" s="114">
        <v>88.5</v>
      </c>
      <c r="N1472" s="19"/>
    </row>
    <row r="1473" spans="1:14" x14ac:dyDescent="0.2">
      <c r="A1473" s="109" t="s">
        <v>222</v>
      </c>
      <c r="B1473" s="19"/>
      <c r="C1473" s="19"/>
      <c r="D1473" s="19"/>
      <c r="E1473" s="19"/>
      <c r="F1473" s="19"/>
      <c r="G1473" s="19"/>
      <c r="H1473" s="19"/>
      <c r="I1473" s="110">
        <v>800</v>
      </c>
      <c r="J1473" s="19"/>
      <c r="K1473" s="110">
        <v>627.47</v>
      </c>
      <c r="L1473" s="19"/>
      <c r="M1473" s="111">
        <v>78.430000000000007</v>
      </c>
      <c r="N1473" s="19"/>
    </row>
    <row r="1474" spans="1:14" x14ac:dyDescent="0.2">
      <c r="A1474" s="109" t="s">
        <v>223</v>
      </c>
      <c r="B1474" s="19"/>
      <c r="C1474" s="19"/>
      <c r="D1474" s="19"/>
      <c r="E1474" s="19"/>
      <c r="F1474" s="19"/>
      <c r="G1474" s="19"/>
      <c r="H1474" s="19"/>
      <c r="I1474" s="110">
        <v>800</v>
      </c>
      <c r="J1474" s="19"/>
      <c r="K1474" s="110">
        <v>627.47</v>
      </c>
      <c r="L1474" s="19"/>
      <c r="M1474" s="111">
        <v>78.430000000000007</v>
      </c>
      <c r="N1474" s="19"/>
    </row>
    <row r="1475" spans="1:14" x14ac:dyDescent="0.2">
      <c r="A1475" s="106" t="s">
        <v>387</v>
      </c>
      <c r="B1475" s="19"/>
      <c r="C1475" s="106" t="s">
        <v>388</v>
      </c>
      <c r="D1475" s="19"/>
      <c r="E1475" s="19"/>
      <c r="F1475" s="19"/>
      <c r="G1475" s="19"/>
      <c r="H1475" s="19"/>
      <c r="I1475" s="107">
        <v>800</v>
      </c>
      <c r="J1475" s="19"/>
      <c r="K1475" s="107">
        <v>627.47</v>
      </c>
      <c r="L1475" s="19"/>
      <c r="M1475" s="108">
        <v>78.430000000000007</v>
      </c>
      <c r="N1475" s="19"/>
    </row>
    <row r="1476" spans="1:14" x14ac:dyDescent="0.2">
      <c r="A1476" s="37" t="s">
        <v>395</v>
      </c>
      <c r="B1476" s="19"/>
      <c r="C1476" s="37" t="s">
        <v>396</v>
      </c>
      <c r="D1476" s="19"/>
      <c r="E1476" s="19"/>
      <c r="F1476" s="19"/>
      <c r="G1476" s="19"/>
      <c r="H1476" s="19"/>
      <c r="I1476" s="29" t="s">
        <v>1</v>
      </c>
      <c r="J1476" s="19"/>
      <c r="K1476" s="29">
        <v>111.98</v>
      </c>
      <c r="L1476" s="19"/>
      <c r="M1476" s="30" t="s">
        <v>1</v>
      </c>
      <c r="N1476" s="19"/>
    </row>
    <row r="1477" spans="1:14" x14ac:dyDescent="0.2">
      <c r="A1477" s="37" t="s">
        <v>399</v>
      </c>
      <c r="B1477" s="19"/>
      <c r="C1477" s="37" t="s">
        <v>400</v>
      </c>
      <c r="D1477" s="19"/>
      <c r="E1477" s="19"/>
      <c r="F1477" s="19"/>
      <c r="G1477" s="19"/>
      <c r="H1477" s="19"/>
      <c r="I1477" s="29" t="s">
        <v>1</v>
      </c>
      <c r="J1477" s="19"/>
      <c r="K1477" s="29">
        <v>246.74</v>
      </c>
      <c r="L1477" s="19"/>
      <c r="M1477" s="30" t="s">
        <v>1</v>
      </c>
      <c r="N1477" s="19"/>
    </row>
    <row r="1478" spans="1:14" x14ac:dyDescent="0.2">
      <c r="A1478" s="37" t="s">
        <v>405</v>
      </c>
      <c r="B1478" s="19"/>
      <c r="C1478" s="37" t="s">
        <v>406</v>
      </c>
      <c r="D1478" s="19"/>
      <c r="E1478" s="19"/>
      <c r="F1478" s="19"/>
      <c r="G1478" s="19"/>
      <c r="H1478" s="19"/>
      <c r="I1478" s="29" t="s">
        <v>1</v>
      </c>
      <c r="J1478" s="19"/>
      <c r="K1478" s="29">
        <v>268.75</v>
      </c>
      <c r="L1478" s="19"/>
      <c r="M1478" s="30" t="s">
        <v>1</v>
      </c>
      <c r="N1478" s="19"/>
    </row>
    <row r="1479" spans="1:14" x14ac:dyDescent="0.2">
      <c r="A1479" s="109" t="s">
        <v>233</v>
      </c>
      <c r="B1479" s="19"/>
      <c r="C1479" s="19"/>
      <c r="D1479" s="19"/>
      <c r="E1479" s="19"/>
      <c r="F1479" s="19"/>
      <c r="G1479" s="19"/>
      <c r="H1479" s="19"/>
      <c r="I1479" s="110">
        <v>700</v>
      </c>
      <c r="J1479" s="19"/>
      <c r="K1479" s="110">
        <v>700</v>
      </c>
      <c r="L1479" s="19"/>
      <c r="M1479" s="111">
        <v>100</v>
      </c>
      <c r="N1479" s="19"/>
    </row>
    <row r="1480" spans="1:14" x14ac:dyDescent="0.2">
      <c r="A1480" s="109" t="s">
        <v>235</v>
      </c>
      <c r="B1480" s="19"/>
      <c r="C1480" s="19"/>
      <c r="D1480" s="19"/>
      <c r="E1480" s="19"/>
      <c r="F1480" s="19"/>
      <c r="G1480" s="19"/>
      <c r="H1480" s="19"/>
      <c r="I1480" s="110">
        <v>700</v>
      </c>
      <c r="J1480" s="19"/>
      <c r="K1480" s="110">
        <v>700</v>
      </c>
      <c r="L1480" s="19"/>
      <c r="M1480" s="111">
        <v>100</v>
      </c>
      <c r="N1480" s="19"/>
    </row>
    <row r="1481" spans="1:14" x14ac:dyDescent="0.2">
      <c r="A1481" s="106" t="s">
        <v>387</v>
      </c>
      <c r="B1481" s="19"/>
      <c r="C1481" s="106" t="s">
        <v>388</v>
      </c>
      <c r="D1481" s="19"/>
      <c r="E1481" s="19"/>
      <c r="F1481" s="19"/>
      <c r="G1481" s="19"/>
      <c r="H1481" s="19"/>
      <c r="I1481" s="107">
        <v>700</v>
      </c>
      <c r="J1481" s="19"/>
      <c r="K1481" s="107">
        <v>700</v>
      </c>
      <c r="L1481" s="19"/>
      <c r="M1481" s="108">
        <v>100</v>
      </c>
      <c r="N1481" s="19"/>
    </row>
    <row r="1482" spans="1:14" x14ac:dyDescent="0.2">
      <c r="A1482" s="37" t="s">
        <v>405</v>
      </c>
      <c r="B1482" s="19"/>
      <c r="C1482" s="37" t="s">
        <v>406</v>
      </c>
      <c r="D1482" s="19"/>
      <c r="E1482" s="19"/>
      <c r="F1482" s="19"/>
      <c r="G1482" s="19"/>
      <c r="H1482" s="19"/>
      <c r="I1482" s="29" t="s">
        <v>1</v>
      </c>
      <c r="J1482" s="19"/>
      <c r="K1482" s="29">
        <v>700</v>
      </c>
      <c r="L1482" s="19"/>
      <c r="M1482" s="30" t="s">
        <v>1</v>
      </c>
      <c r="N1482" s="19"/>
    </row>
    <row r="1483" spans="1:14" x14ac:dyDescent="0.2">
      <c r="A1483" s="115" t="s">
        <v>878</v>
      </c>
      <c r="B1483" s="19"/>
      <c r="C1483" s="115" t="s">
        <v>879</v>
      </c>
      <c r="D1483" s="19"/>
      <c r="E1483" s="19"/>
      <c r="F1483" s="19"/>
      <c r="G1483" s="19"/>
      <c r="H1483" s="19"/>
      <c r="I1483" s="116">
        <v>116118</v>
      </c>
      <c r="J1483" s="19"/>
      <c r="K1483" s="116">
        <v>115035.36</v>
      </c>
      <c r="L1483" s="19"/>
      <c r="M1483" s="117">
        <v>99.07</v>
      </c>
      <c r="N1483" s="19"/>
    </row>
    <row r="1484" spans="1:14" x14ac:dyDescent="0.2">
      <c r="A1484" s="112" t="s">
        <v>464</v>
      </c>
      <c r="B1484" s="19"/>
      <c r="C1484" s="112" t="s">
        <v>880</v>
      </c>
      <c r="D1484" s="19"/>
      <c r="E1484" s="19"/>
      <c r="F1484" s="19"/>
      <c r="G1484" s="19"/>
      <c r="H1484" s="19"/>
      <c r="I1484" s="113">
        <v>90658</v>
      </c>
      <c r="J1484" s="19"/>
      <c r="K1484" s="113">
        <v>89996.99</v>
      </c>
      <c r="L1484" s="19"/>
      <c r="M1484" s="114">
        <v>99.27</v>
      </c>
      <c r="N1484" s="19"/>
    </row>
    <row r="1485" spans="1:14" x14ac:dyDescent="0.2">
      <c r="A1485" s="109" t="s">
        <v>222</v>
      </c>
      <c r="B1485" s="19"/>
      <c r="C1485" s="19"/>
      <c r="D1485" s="19"/>
      <c r="E1485" s="19"/>
      <c r="F1485" s="19"/>
      <c r="G1485" s="19"/>
      <c r="H1485" s="19"/>
      <c r="I1485" s="110">
        <v>11950</v>
      </c>
      <c r="J1485" s="19"/>
      <c r="K1485" s="110">
        <v>11950</v>
      </c>
      <c r="L1485" s="19"/>
      <c r="M1485" s="111">
        <v>100</v>
      </c>
      <c r="N1485" s="19"/>
    </row>
    <row r="1486" spans="1:14" x14ac:dyDescent="0.2">
      <c r="A1486" s="109" t="s">
        <v>223</v>
      </c>
      <c r="B1486" s="19"/>
      <c r="C1486" s="19"/>
      <c r="D1486" s="19"/>
      <c r="E1486" s="19"/>
      <c r="F1486" s="19"/>
      <c r="G1486" s="19"/>
      <c r="H1486" s="19"/>
      <c r="I1486" s="110">
        <v>11950</v>
      </c>
      <c r="J1486" s="19"/>
      <c r="K1486" s="110">
        <v>11950</v>
      </c>
      <c r="L1486" s="19"/>
      <c r="M1486" s="111">
        <v>100</v>
      </c>
      <c r="N1486" s="19"/>
    </row>
    <row r="1487" spans="1:14" x14ac:dyDescent="0.2">
      <c r="A1487" s="106" t="s">
        <v>466</v>
      </c>
      <c r="B1487" s="19"/>
      <c r="C1487" s="106" t="s">
        <v>467</v>
      </c>
      <c r="D1487" s="19"/>
      <c r="E1487" s="19"/>
      <c r="F1487" s="19"/>
      <c r="G1487" s="19"/>
      <c r="H1487" s="19"/>
      <c r="I1487" s="107">
        <v>11950</v>
      </c>
      <c r="J1487" s="19"/>
      <c r="K1487" s="107">
        <v>11950</v>
      </c>
      <c r="L1487" s="19"/>
      <c r="M1487" s="108">
        <v>100</v>
      </c>
      <c r="N1487" s="19"/>
    </row>
    <row r="1488" spans="1:14" x14ac:dyDescent="0.2">
      <c r="A1488" s="37" t="s">
        <v>881</v>
      </c>
      <c r="B1488" s="19"/>
      <c r="C1488" s="37" t="s">
        <v>882</v>
      </c>
      <c r="D1488" s="19"/>
      <c r="E1488" s="19"/>
      <c r="F1488" s="19"/>
      <c r="G1488" s="19"/>
      <c r="H1488" s="19"/>
      <c r="I1488" s="29" t="s">
        <v>1</v>
      </c>
      <c r="J1488" s="19"/>
      <c r="K1488" s="29">
        <v>11950</v>
      </c>
      <c r="L1488" s="19"/>
      <c r="M1488" s="30" t="s">
        <v>1</v>
      </c>
      <c r="N1488" s="19"/>
    </row>
    <row r="1489" spans="1:14" x14ac:dyDescent="0.2">
      <c r="A1489" s="109" t="s">
        <v>233</v>
      </c>
      <c r="B1489" s="19"/>
      <c r="C1489" s="19"/>
      <c r="D1489" s="19"/>
      <c r="E1489" s="19"/>
      <c r="F1489" s="19"/>
      <c r="G1489" s="19"/>
      <c r="H1489" s="19"/>
      <c r="I1489" s="110">
        <v>73008</v>
      </c>
      <c r="J1489" s="19"/>
      <c r="K1489" s="110">
        <v>73007.7</v>
      </c>
      <c r="L1489" s="19"/>
      <c r="M1489" s="111">
        <v>100</v>
      </c>
      <c r="N1489" s="19"/>
    </row>
    <row r="1490" spans="1:14" x14ac:dyDescent="0.2">
      <c r="A1490" s="109" t="s">
        <v>235</v>
      </c>
      <c r="B1490" s="19"/>
      <c r="C1490" s="19"/>
      <c r="D1490" s="19"/>
      <c r="E1490" s="19"/>
      <c r="F1490" s="19"/>
      <c r="G1490" s="19"/>
      <c r="H1490" s="19"/>
      <c r="I1490" s="110">
        <v>58000</v>
      </c>
      <c r="J1490" s="19"/>
      <c r="K1490" s="110">
        <v>58000</v>
      </c>
      <c r="L1490" s="19"/>
      <c r="M1490" s="111">
        <v>100</v>
      </c>
      <c r="N1490" s="19"/>
    </row>
    <row r="1491" spans="1:14" x14ac:dyDescent="0.2">
      <c r="A1491" s="106" t="s">
        <v>466</v>
      </c>
      <c r="B1491" s="19"/>
      <c r="C1491" s="106" t="s">
        <v>467</v>
      </c>
      <c r="D1491" s="19"/>
      <c r="E1491" s="19"/>
      <c r="F1491" s="19"/>
      <c r="G1491" s="19"/>
      <c r="H1491" s="19"/>
      <c r="I1491" s="107">
        <v>58000</v>
      </c>
      <c r="J1491" s="19"/>
      <c r="K1491" s="107">
        <v>58000</v>
      </c>
      <c r="L1491" s="19"/>
      <c r="M1491" s="108">
        <v>100</v>
      </c>
      <c r="N1491" s="19"/>
    </row>
    <row r="1492" spans="1:14" x14ac:dyDescent="0.2">
      <c r="A1492" s="37" t="s">
        <v>881</v>
      </c>
      <c r="B1492" s="19"/>
      <c r="C1492" s="37" t="s">
        <v>882</v>
      </c>
      <c r="D1492" s="19"/>
      <c r="E1492" s="19"/>
      <c r="F1492" s="19"/>
      <c r="G1492" s="19"/>
      <c r="H1492" s="19"/>
      <c r="I1492" s="29" t="s">
        <v>1</v>
      </c>
      <c r="J1492" s="19"/>
      <c r="K1492" s="29">
        <v>58000</v>
      </c>
      <c r="L1492" s="19"/>
      <c r="M1492" s="30" t="s">
        <v>1</v>
      </c>
      <c r="N1492" s="19"/>
    </row>
    <row r="1493" spans="1:14" x14ac:dyDescent="0.2">
      <c r="A1493" s="109" t="s">
        <v>253</v>
      </c>
      <c r="B1493" s="19"/>
      <c r="C1493" s="19"/>
      <c r="D1493" s="19"/>
      <c r="E1493" s="19"/>
      <c r="F1493" s="19"/>
      <c r="G1493" s="19"/>
      <c r="H1493" s="19"/>
      <c r="I1493" s="110">
        <v>15008</v>
      </c>
      <c r="J1493" s="19"/>
      <c r="K1493" s="110">
        <v>15007.7</v>
      </c>
      <c r="L1493" s="19"/>
      <c r="M1493" s="111">
        <v>100</v>
      </c>
      <c r="N1493" s="19"/>
    </row>
    <row r="1494" spans="1:14" x14ac:dyDescent="0.2">
      <c r="A1494" s="106" t="s">
        <v>466</v>
      </c>
      <c r="B1494" s="19"/>
      <c r="C1494" s="106" t="s">
        <v>467</v>
      </c>
      <c r="D1494" s="19"/>
      <c r="E1494" s="19"/>
      <c r="F1494" s="19"/>
      <c r="G1494" s="19"/>
      <c r="H1494" s="19"/>
      <c r="I1494" s="107">
        <v>15008</v>
      </c>
      <c r="J1494" s="19"/>
      <c r="K1494" s="107">
        <v>15007.7</v>
      </c>
      <c r="L1494" s="19"/>
      <c r="M1494" s="108">
        <v>100</v>
      </c>
      <c r="N1494" s="19"/>
    </row>
    <row r="1495" spans="1:14" x14ac:dyDescent="0.2">
      <c r="A1495" s="37" t="s">
        <v>881</v>
      </c>
      <c r="B1495" s="19"/>
      <c r="C1495" s="37" t="s">
        <v>882</v>
      </c>
      <c r="D1495" s="19"/>
      <c r="E1495" s="19"/>
      <c r="F1495" s="19"/>
      <c r="G1495" s="19"/>
      <c r="H1495" s="19"/>
      <c r="I1495" s="29" t="s">
        <v>1</v>
      </c>
      <c r="J1495" s="19"/>
      <c r="K1495" s="29">
        <v>15007.7</v>
      </c>
      <c r="L1495" s="19"/>
      <c r="M1495" s="30" t="s">
        <v>1</v>
      </c>
      <c r="N1495" s="19"/>
    </row>
    <row r="1496" spans="1:14" x14ac:dyDescent="0.2">
      <c r="A1496" s="109" t="s">
        <v>238</v>
      </c>
      <c r="B1496" s="19"/>
      <c r="C1496" s="19"/>
      <c r="D1496" s="19"/>
      <c r="E1496" s="19"/>
      <c r="F1496" s="19"/>
      <c r="G1496" s="19"/>
      <c r="H1496" s="19"/>
      <c r="I1496" s="110">
        <v>5700</v>
      </c>
      <c r="J1496" s="19"/>
      <c r="K1496" s="110">
        <v>5039.29</v>
      </c>
      <c r="L1496" s="19"/>
      <c r="M1496" s="111">
        <v>88.41</v>
      </c>
      <c r="N1496" s="19"/>
    </row>
    <row r="1497" spans="1:14" x14ac:dyDescent="0.2">
      <c r="A1497" s="109" t="s">
        <v>240</v>
      </c>
      <c r="B1497" s="19"/>
      <c r="C1497" s="19"/>
      <c r="D1497" s="19"/>
      <c r="E1497" s="19"/>
      <c r="F1497" s="19"/>
      <c r="G1497" s="19"/>
      <c r="H1497" s="19"/>
      <c r="I1497" s="110">
        <v>5700</v>
      </c>
      <c r="J1497" s="19"/>
      <c r="K1497" s="110">
        <v>5039.29</v>
      </c>
      <c r="L1497" s="19"/>
      <c r="M1497" s="111">
        <v>88.41</v>
      </c>
      <c r="N1497" s="19"/>
    </row>
    <row r="1498" spans="1:14" x14ac:dyDescent="0.2">
      <c r="A1498" s="106" t="s">
        <v>466</v>
      </c>
      <c r="B1498" s="19"/>
      <c r="C1498" s="106" t="s">
        <v>467</v>
      </c>
      <c r="D1498" s="19"/>
      <c r="E1498" s="19"/>
      <c r="F1498" s="19"/>
      <c r="G1498" s="19"/>
      <c r="H1498" s="19"/>
      <c r="I1498" s="107">
        <v>5700</v>
      </c>
      <c r="J1498" s="19"/>
      <c r="K1498" s="107">
        <v>5039.29</v>
      </c>
      <c r="L1498" s="19"/>
      <c r="M1498" s="108">
        <v>88.41</v>
      </c>
      <c r="N1498" s="19"/>
    </row>
    <row r="1499" spans="1:14" x14ac:dyDescent="0.2">
      <c r="A1499" s="37" t="s">
        <v>881</v>
      </c>
      <c r="B1499" s="19"/>
      <c r="C1499" s="37" t="s">
        <v>882</v>
      </c>
      <c r="D1499" s="19"/>
      <c r="E1499" s="19"/>
      <c r="F1499" s="19"/>
      <c r="G1499" s="19"/>
      <c r="H1499" s="19"/>
      <c r="I1499" s="29" t="s">
        <v>1</v>
      </c>
      <c r="J1499" s="19"/>
      <c r="K1499" s="29">
        <v>5039.29</v>
      </c>
      <c r="L1499" s="19"/>
      <c r="M1499" s="30" t="s">
        <v>1</v>
      </c>
      <c r="N1499" s="19"/>
    </row>
    <row r="1500" spans="1:14" x14ac:dyDescent="0.2">
      <c r="A1500" s="112" t="s">
        <v>417</v>
      </c>
      <c r="B1500" s="19"/>
      <c r="C1500" s="112" t="s">
        <v>883</v>
      </c>
      <c r="D1500" s="19"/>
      <c r="E1500" s="19"/>
      <c r="F1500" s="19"/>
      <c r="G1500" s="19"/>
      <c r="H1500" s="19"/>
      <c r="I1500" s="113">
        <v>1430</v>
      </c>
      <c r="J1500" s="19"/>
      <c r="K1500" s="113">
        <v>1421.03</v>
      </c>
      <c r="L1500" s="19"/>
      <c r="M1500" s="114">
        <v>99.37</v>
      </c>
      <c r="N1500" s="19"/>
    </row>
    <row r="1501" spans="1:14" x14ac:dyDescent="0.2">
      <c r="A1501" s="109" t="s">
        <v>229</v>
      </c>
      <c r="B1501" s="19"/>
      <c r="C1501" s="19"/>
      <c r="D1501" s="19"/>
      <c r="E1501" s="19"/>
      <c r="F1501" s="19"/>
      <c r="G1501" s="19"/>
      <c r="H1501" s="19"/>
      <c r="I1501" s="110">
        <v>930</v>
      </c>
      <c r="J1501" s="19"/>
      <c r="K1501" s="110">
        <v>921.03</v>
      </c>
      <c r="L1501" s="19"/>
      <c r="M1501" s="111">
        <v>99.04</v>
      </c>
      <c r="N1501" s="19"/>
    </row>
    <row r="1502" spans="1:14" x14ac:dyDescent="0.2">
      <c r="A1502" s="109" t="s">
        <v>231</v>
      </c>
      <c r="B1502" s="19"/>
      <c r="C1502" s="19"/>
      <c r="D1502" s="19"/>
      <c r="E1502" s="19"/>
      <c r="F1502" s="19"/>
      <c r="G1502" s="19"/>
      <c r="H1502" s="19"/>
      <c r="I1502" s="110">
        <v>930</v>
      </c>
      <c r="J1502" s="19"/>
      <c r="K1502" s="110">
        <v>921.03</v>
      </c>
      <c r="L1502" s="19"/>
      <c r="M1502" s="111">
        <v>99.04</v>
      </c>
      <c r="N1502" s="19"/>
    </row>
    <row r="1503" spans="1:14" x14ac:dyDescent="0.2">
      <c r="A1503" s="106" t="s">
        <v>387</v>
      </c>
      <c r="B1503" s="19"/>
      <c r="C1503" s="106" t="s">
        <v>388</v>
      </c>
      <c r="D1503" s="19"/>
      <c r="E1503" s="19"/>
      <c r="F1503" s="19"/>
      <c r="G1503" s="19"/>
      <c r="H1503" s="19"/>
      <c r="I1503" s="107">
        <v>930</v>
      </c>
      <c r="J1503" s="19"/>
      <c r="K1503" s="107">
        <v>921.03</v>
      </c>
      <c r="L1503" s="19"/>
      <c r="M1503" s="108">
        <v>99.04</v>
      </c>
      <c r="N1503" s="19"/>
    </row>
    <row r="1504" spans="1:14" x14ac:dyDescent="0.2">
      <c r="A1504" s="37" t="s">
        <v>395</v>
      </c>
      <c r="B1504" s="19"/>
      <c r="C1504" s="37" t="s">
        <v>396</v>
      </c>
      <c r="D1504" s="19"/>
      <c r="E1504" s="19"/>
      <c r="F1504" s="19"/>
      <c r="G1504" s="19"/>
      <c r="H1504" s="19"/>
      <c r="I1504" s="29" t="s">
        <v>1</v>
      </c>
      <c r="J1504" s="19"/>
      <c r="K1504" s="29">
        <v>921.03</v>
      </c>
      <c r="L1504" s="19"/>
      <c r="M1504" s="30" t="s">
        <v>1</v>
      </c>
      <c r="N1504" s="19"/>
    </row>
    <row r="1505" spans="1:14" x14ac:dyDescent="0.2">
      <c r="A1505" s="109" t="s">
        <v>238</v>
      </c>
      <c r="B1505" s="19"/>
      <c r="C1505" s="19"/>
      <c r="D1505" s="19"/>
      <c r="E1505" s="19"/>
      <c r="F1505" s="19"/>
      <c r="G1505" s="19"/>
      <c r="H1505" s="19"/>
      <c r="I1505" s="110">
        <v>500</v>
      </c>
      <c r="J1505" s="19"/>
      <c r="K1505" s="110">
        <v>500</v>
      </c>
      <c r="L1505" s="19"/>
      <c r="M1505" s="111">
        <v>100</v>
      </c>
      <c r="N1505" s="19"/>
    </row>
    <row r="1506" spans="1:14" x14ac:dyDescent="0.2">
      <c r="A1506" s="109" t="s">
        <v>240</v>
      </c>
      <c r="B1506" s="19"/>
      <c r="C1506" s="19"/>
      <c r="D1506" s="19"/>
      <c r="E1506" s="19"/>
      <c r="F1506" s="19"/>
      <c r="G1506" s="19"/>
      <c r="H1506" s="19"/>
      <c r="I1506" s="110">
        <v>500</v>
      </c>
      <c r="J1506" s="19"/>
      <c r="K1506" s="110">
        <v>500</v>
      </c>
      <c r="L1506" s="19"/>
      <c r="M1506" s="111">
        <v>100</v>
      </c>
      <c r="N1506" s="19"/>
    </row>
    <row r="1507" spans="1:14" x14ac:dyDescent="0.2">
      <c r="A1507" s="106" t="s">
        <v>387</v>
      </c>
      <c r="B1507" s="19"/>
      <c r="C1507" s="106" t="s">
        <v>388</v>
      </c>
      <c r="D1507" s="19"/>
      <c r="E1507" s="19"/>
      <c r="F1507" s="19"/>
      <c r="G1507" s="19"/>
      <c r="H1507" s="19"/>
      <c r="I1507" s="107">
        <v>500</v>
      </c>
      <c r="J1507" s="19"/>
      <c r="K1507" s="107">
        <v>500</v>
      </c>
      <c r="L1507" s="19"/>
      <c r="M1507" s="108">
        <v>100</v>
      </c>
      <c r="N1507" s="19"/>
    </row>
    <row r="1508" spans="1:14" x14ac:dyDescent="0.2">
      <c r="A1508" s="37" t="s">
        <v>395</v>
      </c>
      <c r="B1508" s="19"/>
      <c r="C1508" s="37" t="s">
        <v>396</v>
      </c>
      <c r="D1508" s="19"/>
      <c r="E1508" s="19"/>
      <c r="F1508" s="19"/>
      <c r="G1508" s="19"/>
      <c r="H1508" s="19"/>
      <c r="I1508" s="29" t="s">
        <v>1</v>
      </c>
      <c r="J1508" s="19"/>
      <c r="K1508" s="29">
        <v>500</v>
      </c>
      <c r="L1508" s="19"/>
      <c r="M1508" s="30" t="s">
        <v>1</v>
      </c>
      <c r="N1508" s="19"/>
    </row>
    <row r="1509" spans="1:14" x14ac:dyDescent="0.2">
      <c r="A1509" s="112" t="s">
        <v>884</v>
      </c>
      <c r="B1509" s="19"/>
      <c r="C1509" s="112" t="s">
        <v>885</v>
      </c>
      <c r="D1509" s="19"/>
      <c r="E1509" s="19"/>
      <c r="F1509" s="19"/>
      <c r="G1509" s="19"/>
      <c r="H1509" s="19"/>
      <c r="I1509" s="113">
        <v>560</v>
      </c>
      <c r="J1509" s="19"/>
      <c r="K1509" s="113">
        <v>540.41</v>
      </c>
      <c r="L1509" s="19"/>
      <c r="M1509" s="114">
        <v>96.5</v>
      </c>
      <c r="N1509" s="19"/>
    </row>
    <row r="1510" spans="1:14" x14ac:dyDescent="0.2">
      <c r="A1510" s="109" t="s">
        <v>229</v>
      </c>
      <c r="B1510" s="19"/>
      <c r="C1510" s="19"/>
      <c r="D1510" s="19"/>
      <c r="E1510" s="19"/>
      <c r="F1510" s="19"/>
      <c r="G1510" s="19"/>
      <c r="H1510" s="19"/>
      <c r="I1510" s="110">
        <v>560</v>
      </c>
      <c r="J1510" s="19"/>
      <c r="K1510" s="110">
        <v>540.41</v>
      </c>
      <c r="L1510" s="19"/>
      <c r="M1510" s="111">
        <v>96.5</v>
      </c>
      <c r="N1510" s="19"/>
    </row>
    <row r="1511" spans="1:14" x14ac:dyDescent="0.2">
      <c r="A1511" s="109" t="s">
        <v>231</v>
      </c>
      <c r="B1511" s="19"/>
      <c r="C1511" s="19"/>
      <c r="D1511" s="19"/>
      <c r="E1511" s="19"/>
      <c r="F1511" s="19"/>
      <c r="G1511" s="19"/>
      <c r="H1511" s="19"/>
      <c r="I1511" s="110">
        <v>560</v>
      </c>
      <c r="J1511" s="19"/>
      <c r="K1511" s="110">
        <v>540.41</v>
      </c>
      <c r="L1511" s="19"/>
      <c r="M1511" s="111">
        <v>96.5</v>
      </c>
      <c r="N1511" s="19"/>
    </row>
    <row r="1512" spans="1:14" x14ac:dyDescent="0.2">
      <c r="A1512" s="106" t="s">
        <v>387</v>
      </c>
      <c r="B1512" s="19"/>
      <c r="C1512" s="106" t="s">
        <v>388</v>
      </c>
      <c r="D1512" s="19"/>
      <c r="E1512" s="19"/>
      <c r="F1512" s="19"/>
      <c r="G1512" s="19"/>
      <c r="H1512" s="19"/>
      <c r="I1512" s="107">
        <v>560</v>
      </c>
      <c r="J1512" s="19"/>
      <c r="K1512" s="107">
        <v>540.41</v>
      </c>
      <c r="L1512" s="19"/>
      <c r="M1512" s="108">
        <v>96.5</v>
      </c>
      <c r="N1512" s="19"/>
    </row>
    <row r="1513" spans="1:14" x14ac:dyDescent="0.2">
      <c r="A1513" s="37" t="s">
        <v>452</v>
      </c>
      <c r="B1513" s="19"/>
      <c r="C1513" s="37" t="s">
        <v>453</v>
      </c>
      <c r="D1513" s="19"/>
      <c r="E1513" s="19"/>
      <c r="F1513" s="19"/>
      <c r="G1513" s="19"/>
      <c r="H1513" s="19"/>
      <c r="I1513" s="29" t="s">
        <v>1</v>
      </c>
      <c r="J1513" s="19"/>
      <c r="K1513" s="29">
        <v>300</v>
      </c>
      <c r="L1513" s="19"/>
      <c r="M1513" s="30" t="s">
        <v>1</v>
      </c>
      <c r="N1513" s="19"/>
    </row>
    <row r="1514" spans="1:14" x14ac:dyDescent="0.2">
      <c r="A1514" s="37" t="s">
        <v>399</v>
      </c>
      <c r="B1514" s="19"/>
      <c r="C1514" s="37" t="s">
        <v>400</v>
      </c>
      <c r="D1514" s="19"/>
      <c r="E1514" s="19"/>
      <c r="F1514" s="19"/>
      <c r="G1514" s="19"/>
      <c r="H1514" s="19"/>
      <c r="I1514" s="29" t="s">
        <v>1</v>
      </c>
      <c r="J1514" s="19"/>
      <c r="K1514" s="29">
        <v>40</v>
      </c>
      <c r="L1514" s="19"/>
      <c r="M1514" s="30" t="s">
        <v>1</v>
      </c>
      <c r="N1514" s="19"/>
    </row>
    <row r="1515" spans="1:14" x14ac:dyDescent="0.2">
      <c r="A1515" s="37" t="s">
        <v>456</v>
      </c>
      <c r="B1515" s="19"/>
      <c r="C1515" s="37" t="s">
        <v>457</v>
      </c>
      <c r="D1515" s="19"/>
      <c r="E1515" s="19"/>
      <c r="F1515" s="19"/>
      <c r="G1515" s="19"/>
      <c r="H1515" s="19"/>
      <c r="I1515" s="29" t="s">
        <v>1</v>
      </c>
      <c r="J1515" s="19"/>
      <c r="K1515" s="29">
        <v>200.41</v>
      </c>
      <c r="L1515" s="19"/>
      <c r="M1515" s="30" t="s">
        <v>1</v>
      </c>
      <c r="N1515" s="19"/>
    </row>
    <row r="1516" spans="1:14" x14ac:dyDescent="0.2">
      <c r="A1516" s="112" t="s">
        <v>886</v>
      </c>
      <c r="B1516" s="19"/>
      <c r="C1516" s="112" t="s">
        <v>887</v>
      </c>
      <c r="D1516" s="19"/>
      <c r="E1516" s="19"/>
      <c r="F1516" s="19"/>
      <c r="G1516" s="19"/>
      <c r="H1516" s="19"/>
      <c r="I1516" s="113">
        <v>800</v>
      </c>
      <c r="J1516" s="19"/>
      <c r="K1516" s="113">
        <v>762.75</v>
      </c>
      <c r="L1516" s="19"/>
      <c r="M1516" s="114">
        <v>95.34</v>
      </c>
      <c r="N1516" s="19"/>
    </row>
    <row r="1517" spans="1:14" x14ac:dyDescent="0.2">
      <c r="A1517" s="109" t="s">
        <v>229</v>
      </c>
      <c r="B1517" s="19"/>
      <c r="C1517" s="19"/>
      <c r="D1517" s="19"/>
      <c r="E1517" s="19"/>
      <c r="F1517" s="19"/>
      <c r="G1517" s="19"/>
      <c r="H1517" s="19"/>
      <c r="I1517" s="110">
        <v>800</v>
      </c>
      <c r="J1517" s="19"/>
      <c r="K1517" s="110">
        <v>762.75</v>
      </c>
      <c r="L1517" s="19"/>
      <c r="M1517" s="111">
        <v>95.34</v>
      </c>
      <c r="N1517" s="19"/>
    </row>
    <row r="1518" spans="1:14" x14ac:dyDescent="0.2">
      <c r="A1518" s="109" t="s">
        <v>231</v>
      </c>
      <c r="B1518" s="19"/>
      <c r="C1518" s="19"/>
      <c r="D1518" s="19"/>
      <c r="E1518" s="19"/>
      <c r="F1518" s="19"/>
      <c r="G1518" s="19"/>
      <c r="H1518" s="19"/>
      <c r="I1518" s="110">
        <v>800</v>
      </c>
      <c r="J1518" s="19"/>
      <c r="K1518" s="110">
        <v>762.75</v>
      </c>
      <c r="L1518" s="19"/>
      <c r="M1518" s="111">
        <v>95.34</v>
      </c>
      <c r="N1518" s="19"/>
    </row>
    <row r="1519" spans="1:14" x14ac:dyDescent="0.2">
      <c r="A1519" s="106" t="s">
        <v>387</v>
      </c>
      <c r="B1519" s="19"/>
      <c r="C1519" s="106" t="s">
        <v>388</v>
      </c>
      <c r="D1519" s="19"/>
      <c r="E1519" s="19"/>
      <c r="F1519" s="19"/>
      <c r="G1519" s="19"/>
      <c r="H1519" s="19"/>
      <c r="I1519" s="107">
        <v>800</v>
      </c>
      <c r="J1519" s="19"/>
      <c r="K1519" s="107">
        <v>762.75</v>
      </c>
      <c r="L1519" s="19"/>
      <c r="M1519" s="108">
        <v>95.34</v>
      </c>
      <c r="N1519" s="19"/>
    </row>
    <row r="1520" spans="1:14" x14ac:dyDescent="0.2">
      <c r="A1520" s="37" t="s">
        <v>395</v>
      </c>
      <c r="B1520" s="19"/>
      <c r="C1520" s="37" t="s">
        <v>396</v>
      </c>
      <c r="D1520" s="19"/>
      <c r="E1520" s="19"/>
      <c r="F1520" s="19"/>
      <c r="G1520" s="19"/>
      <c r="H1520" s="19"/>
      <c r="I1520" s="29" t="s">
        <v>1</v>
      </c>
      <c r="J1520" s="19"/>
      <c r="K1520" s="29">
        <v>762.75</v>
      </c>
      <c r="L1520" s="19"/>
      <c r="M1520" s="30" t="s">
        <v>1</v>
      </c>
      <c r="N1520" s="19"/>
    </row>
    <row r="1521" spans="1:14" x14ac:dyDescent="0.2">
      <c r="A1521" s="112" t="s">
        <v>888</v>
      </c>
      <c r="B1521" s="19"/>
      <c r="C1521" s="112" t="s">
        <v>889</v>
      </c>
      <c r="D1521" s="19"/>
      <c r="E1521" s="19"/>
      <c r="F1521" s="19"/>
      <c r="G1521" s="19"/>
      <c r="H1521" s="19"/>
      <c r="I1521" s="113">
        <v>150</v>
      </c>
      <c r="J1521" s="19"/>
      <c r="K1521" s="113">
        <v>150</v>
      </c>
      <c r="L1521" s="19"/>
      <c r="M1521" s="114">
        <v>100</v>
      </c>
      <c r="N1521" s="19"/>
    </row>
    <row r="1522" spans="1:14" x14ac:dyDescent="0.2">
      <c r="A1522" s="109" t="s">
        <v>229</v>
      </c>
      <c r="B1522" s="19"/>
      <c r="C1522" s="19"/>
      <c r="D1522" s="19"/>
      <c r="E1522" s="19"/>
      <c r="F1522" s="19"/>
      <c r="G1522" s="19"/>
      <c r="H1522" s="19"/>
      <c r="I1522" s="110">
        <v>150</v>
      </c>
      <c r="J1522" s="19"/>
      <c r="K1522" s="110">
        <v>150</v>
      </c>
      <c r="L1522" s="19"/>
      <c r="M1522" s="111">
        <v>100</v>
      </c>
      <c r="N1522" s="19"/>
    </row>
    <row r="1523" spans="1:14" x14ac:dyDescent="0.2">
      <c r="A1523" s="109" t="s">
        <v>231</v>
      </c>
      <c r="B1523" s="19"/>
      <c r="C1523" s="19"/>
      <c r="D1523" s="19"/>
      <c r="E1523" s="19"/>
      <c r="F1523" s="19"/>
      <c r="G1523" s="19"/>
      <c r="H1523" s="19"/>
      <c r="I1523" s="110">
        <v>150</v>
      </c>
      <c r="J1523" s="19"/>
      <c r="K1523" s="110">
        <v>150</v>
      </c>
      <c r="L1523" s="19"/>
      <c r="M1523" s="111">
        <v>100</v>
      </c>
      <c r="N1523" s="19"/>
    </row>
    <row r="1524" spans="1:14" x14ac:dyDescent="0.2">
      <c r="A1524" s="106" t="s">
        <v>387</v>
      </c>
      <c r="B1524" s="19"/>
      <c r="C1524" s="106" t="s">
        <v>388</v>
      </c>
      <c r="D1524" s="19"/>
      <c r="E1524" s="19"/>
      <c r="F1524" s="19"/>
      <c r="G1524" s="19"/>
      <c r="H1524" s="19"/>
      <c r="I1524" s="107">
        <v>150</v>
      </c>
      <c r="J1524" s="19"/>
      <c r="K1524" s="107">
        <v>150</v>
      </c>
      <c r="L1524" s="19"/>
      <c r="M1524" s="108">
        <v>100</v>
      </c>
      <c r="N1524" s="19"/>
    </row>
    <row r="1525" spans="1:14" x14ac:dyDescent="0.2">
      <c r="A1525" s="37" t="s">
        <v>452</v>
      </c>
      <c r="B1525" s="19"/>
      <c r="C1525" s="37" t="s">
        <v>453</v>
      </c>
      <c r="D1525" s="19"/>
      <c r="E1525" s="19"/>
      <c r="F1525" s="19"/>
      <c r="G1525" s="19"/>
      <c r="H1525" s="19"/>
      <c r="I1525" s="29" t="s">
        <v>1</v>
      </c>
      <c r="J1525" s="19"/>
      <c r="K1525" s="29">
        <v>150</v>
      </c>
      <c r="L1525" s="19"/>
      <c r="M1525" s="30" t="s">
        <v>1</v>
      </c>
      <c r="N1525" s="19"/>
    </row>
    <row r="1526" spans="1:14" x14ac:dyDescent="0.2">
      <c r="A1526" s="112" t="s">
        <v>890</v>
      </c>
      <c r="B1526" s="19"/>
      <c r="C1526" s="112" t="s">
        <v>891</v>
      </c>
      <c r="D1526" s="19"/>
      <c r="E1526" s="19"/>
      <c r="F1526" s="19"/>
      <c r="G1526" s="19"/>
      <c r="H1526" s="19"/>
      <c r="I1526" s="113">
        <v>1000</v>
      </c>
      <c r="J1526" s="19"/>
      <c r="K1526" s="113">
        <v>1000</v>
      </c>
      <c r="L1526" s="19"/>
      <c r="M1526" s="114">
        <v>100</v>
      </c>
      <c r="N1526" s="19"/>
    </row>
    <row r="1527" spans="1:14" x14ac:dyDescent="0.2">
      <c r="A1527" s="109" t="s">
        <v>229</v>
      </c>
      <c r="B1527" s="19"/>
      <c r="C1527" s="19"/>
      <c r="D1527" s="19"/>
      <c r="E1527" s="19"/>
      <c r="F1527" s="19"/>
      <c r="G1527" s="19"/>
      <c r="H1527" s="19"/>
      <c r="I1527" s="110">
        <v>600</v>
      </c>
      <c r="J1527" s="19"/>
      <c r="K1527" s="110">
        <v>600</v>
      </c>
      <c r="L1527" s="19"/>
      <c r="M1527" s="111">
        <v>100</v>
      </c>
      <c r="N1527" s="19"/>
    </row>
    <row r="1528" spans="1:14" x14ac:dyDescent="0.2">
      <c r="A1528" s="109" t="s">
        <v>231</v>
      </c>
      <c r="B1528" s="19"/>
      <c r="C1528" s="19"/>
      <c r="D1528" s="19"/>
      <c r="E1528" s="19"/>
      <c r="F1528" s="19"/>
      <c r="G1528" s="19"/>
      <c r="H1528" s="19"/>
      <c r="I1528" s="110">
        <v>600</v>
      </c>
      <c r="J1528" s="19"/>
      <c r="K1528" s="110">
        <v>600</v>
      </c>
      <c r="L1528" s="19"/>
      <c r="M1528" s="111">
        <v>100</v>
      </c>
      <c r="N1528" s="19"/>
    </row>
    <row r="1529" spans="1:14" x14ac:dyDescent="0.2">
      <c r="A1529" s="106" t="s">
        <v>387</v>
      </c>
      <c r="B1529" s="19"/>
      <c r="C1529" s="106" t="s">
        <v>388</v>
      </c>
      <c r="D1529" s="19"/>
      <c r="E1529" s="19"/>
      <c r="F1529" s="19"/>
      <c r="G1529" s="19"/>
      <c r="H1529" s="19"/>
      <c r="I1529" s="107">
        <v>600</v>
      </c>
      <c r="J1529" s="19"/>
      <c r="K1529" s="107">
        <v>600</v>
      </c>
      <c r="L1529" s="19"/>
      <c r="M1529" s="108">
        <v>100</v>
      </c>
      <c r="N1529" s="19"/>
    </row>
    <row r="1530" spans="1:14" x14ac:dyDescent="0.2">
      <c r="A1530" s="37" t="s">
        <v>395</v>
      </c>
      <c r="B1530" s="19"/>
      <c r="C1530" s="37" t="s">
        <v>396</v>
      </c>
      <c r="D1530" s="19"/>
      <c r="E1530" s="19"/>
      <c r="F1530" s="19"/>
      <c r="G1530" s="19"/>
      <c r="H1530" s="19"/>
      <c r="I1530" s="29" t="s">
        <v>1</v>
      </c>
      <c r="J1530" s="19"/>
      <c r="K1530" s="29">
        <v>600</v>
      </c>
      <c r="L1530" s="19"/>
      <c r="M1530" s="30" t="s">
        <v>1</v>
      </c>
      <c r="N1530" s="19"/>
    </row>
    <row r="1531" spans="1:14" x14ac:dyDescent="0.2">
      <c r="A1531" s="109" t="s">
        <v>233</v>
      </c>
      <c r="B1531" s="19"/>
      <c r="C1531" s="19"/>
      <c r="D1531" s="19"/>
      <c r="E1531" s="19"/>
      <c r="F1531" s="19"/>
      <c r="G1531" s="19"/>
      <c r="H1531" s="19"/>
      <c r="I1531" s="110">
        <v>400</v>
      </c>
      <c r="J1531" s="19"/>
      <c r="K1531" s="110">
        <v>400</v>
      </c>
      <c r="L1531" s="19"/>
      <c r="M1531" s="111">
        <v>100</v>
      </c>
      <c r="N1531" s="19"/>
    </row>
    <row r="1532" spans="1:14" x14ac:dyDescent="0.2">
      <c r="A1532" s="109" t="s">
        <v>235</v>
      </c>
      <c r="B1532" s="19"/>
      <c r="C1532" s="19"/>
      <c r="D1532" s="19"/>
      <c r="E1532" s="19"/>
      <c r="F1532" s="19"/>
      <c r="G1532" s="19"/>
      <c r="H1532" s="19"/>
      <c r="I1532" s="110">
        <v>400</v>
      </c>
      <c r="J1532" s="19"/>
      <c r="K1532" s="110">
        <v>400</v>
      </c>
      <c r="L1532" s="19"/>
      <c r="M1532" s="111">
        <v>100</v>
      </c>
      <c r="N1532" s="19"/>
    </row>
    <row r="1533" spans="1:14" x14ac:dyDescent="0.2">
      <c r="A1533" s="106" t="s">
        <v>387</v>
      </c>
      <c r="B1533" s="19"/>
      <c r="C1533" s="106" t="s">
        <v>388</v>
      </c>
      <c r="D1533" s="19"/>
      <c r="E1533" s="19"/>
      <c r="F1533" s="19"/>
      <c r="G1533" s="19"/>
      <c r="H1533" s="19"/>
      <c r="I1533" s="107">
        <v>400</v>
      </c>
      <c r="J1533" s="19"/>
      <c r="K1533" s="107">
        <v>400</v>
      </c>
      <c r="L1533" s="19"/>
      <c r="M1533" s="108">
        <v>100</v>
      </c>
      <c r="N1533" s="19"/>
    </row>
    <row r="1534" spans="1:14" x14ac:dyDescent="0.2">
      <c r="A1534" s="37" t="s">
        <v>395</v>
      </c>
      <c r="B1534" s="19"/>
      <c r="C1534" s="37" t="s">
        <v>396</v>
      </c>
      <c r="D1534" s="19"/>
      <c r="E1534" s="19"/>
      <c r="F1534" s="19"/>
      <c r="G1534" s="19"/>
      <c r="H1534" s="19"/>
      <c r="I1534" s="29" t="s">
        <v>1</v>
      </c>
      <c r="J1534" s="19"/>
      <c r="K1534" s="29">
        <v>400</v>
      </c>
      <c r="L1534" s="19"/>
      <c r="M1534" s="30" t="s">
        <v>1</v>
      </c>
      <c r="N1534" s="19"/>
    </row>
    <row r="1535" spans="1:14" x14ac:dyDescent="0.2">
      <c r="A1535" s="112" t="s">
        <v>892</v>
      </c>
      <c r="B1535" s="19"/>
      <c r="C1535" s="112" t="s">
        <v>893</v>
      </c>
      <c r="D1535" s="19"/>
      <c r="E1535" s="19"/>
      <c r="F1535" s="19"/>
      <c r="G1535" s="19"/>
      <c r="H1535" s="19"/>
      <c r="I1535" s="113">
        <v>1380</v>
      </c>
      <c r="J1535" s="19"/>
      <c r="K1535" s="113">
        <v>1375.92</v>
      </c>
      <c r="L1535" s="19"/>
      <c r="M1535" s="114">
        <v>99.7</v>
      </c>
      <c r="N1535" s="19"/>
    </row>
    <row r="1536" spans="1:14" x14ac:dyDescent="0.2">
      <c r="A1536" s="109" t="s">
        <v>229</v>
      </c>
      <c r="B1536" s="19"/>
      <c r="C1536" s="19"/>
      <c r="D1536" s="19"/>
      <c r="E1536" s="19"/>
      <c r="F1536" s="19"/>
      <c r="G1536" s="19"/>
      <c r="H1536" s="19"/>
      <c r="I1536" s="110">
        <v>780</v>
      </c>
      <c r="J1536" s="19"/>
      <c r="K1536" s="110">
        <v>775.92</v>
      </c>
      <c r="L1536" s="19"/>
      <c r="M1536" s="111">
        <v>99.48</v>
      </c>
      <c r="N1536" s="19"/>
    </row>
    <row r="1537" spans="1:14" x14ac:dyDescent="0.2">
      <c r="A1537" s="109" t="s">
        <v>231</v>
      </c>
      <c r="B1537" s="19"/>
      <c r="C1537" s="19"/>
      <c r="D1537" s="19"/>
      <c r="E1537" s="19"/>
      <c r="F1537" s="19"/>
      <c r="G1537" s="19"/>
      <c r="H1537" s="19"/>
      <c r="I1537" s="110">
        <v>780</v>
      </c>
      <c r="J1537" s="19"/>
      <c r="K1537" s="110">
        <v>775.92</v>
      </c>
      <c r="L1537" s="19"/>
      <c r="M1537" s="111">
        <v>99.48</v>
      </c>
      <c r="N1537" s="19"/>
    </row>
    <row r="1538" spans="1:14" x14ac:dyDescent="0.2">
      <c r="A1538" s="106" t="s">
        <v>387</v>
      </c>
      <c r="B1538" s="19"/>
      <c r="C1538" s="106" t="s">
        <v>388</v>
      </c>
      <c r="D1538" s="19"/>
      <c r="E1538" s="19"/>
      <c r="F1538" s="19"/>
      <c r="G1538" s="19"/>
      <c r="H1538" s="19"/>
      <c r="I1538" s="107">
        <v>780</v>
      </c>
      <c r="J1538" s="19"/>
      <c r="K1538" s="107">
        <v>775.92</v>
      </c>
      <c r="L1538" s="19"/>
      <c r="M1538" s="108">
        <v>99.48</v>
      </c>
      <c r="N1538" s="19"/>
    </row>
    <row r="1539" spans="1:14" x14ac:dyDescent="0.2">
      <c r="A1539" s="37" t="s">
        <v>395</v>
      </c>
      <c r="B1539" s="19"/>
      <c r="C1539" s="37" t="s">
        <v>396</v>
      </c>
      <c r="D1539" s="19"/>
      <c r="E1539" s="19"/>
      <c r="F1539" s="19"/>
      <c r="G1539" s="19"/>
      <c r="H1539" s="19"/>
      <c r="I1539" s="29" t="s">
        <v>1</v>
      </c>
      <c r="J1539" s="19"/>
      <c r="K1539" s="29">
        <v>319.98</v>
      </c>
      <c r="L1539" s="19"/>
      <c r="M1539" s="30" t="s">
        <v>1</v>
      </c>
      <c r="N1539" s="19"/>
    </row>
    <row r="1540" spans="1:14" x14ac:dyDescent="0.2">
      <c r="A1540" s="37" t="s">
        <v>456</v>
      </c>
      <c r="B1540" s="19"/>
      <c r="C1540" s="37" t="s">
        <v>457</v>
      </c>
      <c r="D1540" s="19"/>
      <c r="E1540" s="19"/>
      <c r="F1540" s="19"/>
      <c r="G1540" s="19"/>
      <c r="H1540" s="19"/>
      <c r="I1540" s="29" t="s">
        <v>1</v>
      </c>
      <c r="J1540" s="19"/>
      <c r="K1540" s="29">
        <v>455.94</v>
      </c>
      <c r="L1540" s="19"/>
      <c r="M1540" s="30" t="s">
        <v>1</v>
      </c>
      <c r="N1540" s="19"/>
    </row>
    <row r="1541" spans="1:14" x14ac:dyDescent="0.2">
      <c r="A1541" s="109" t="s">
        <v>233</v>
      </c>
      <c r="B1541" s="19"/>
      <c r="C1541" s="19"/>
      <c r="D1541" s="19"/>
      <c r="E1541" s="19"/>
      <c r="F1541" s="19"/>
      <c r="G1541" s="19"/>
      <c r="H1541" s="19"/>
      <c r="I1541" s="110">
        <v>600</v>
      </c>
      <c r="J1541" s="19"/>
      <c r="K1541" s="110">
        <v>600</v>
      </c>
      <c r="L1541" s="19"/>
      <c r="M1541" s="111">
        <v>100</v>
      </c>
      <c r="N1541" s="19"/>
    </row>
    <row r="1542" spans="1:14" x14ac:dyDescent="0.2">
      <c r="A1542" s="109" t="s">
        <v>235</v>
      </c>
      <c r="B1542" s="19"/>
      <c r="C1542" s="19"/>
      <c r="D1542" s="19"/>
      <c r="E1542" s="19"/>
      <c r="F1542" s="19"/>
      <c r="G1542" s="19"/>
      <c r="H1542" s="19"/>
      <c r="I1542" s="110">
        <v>600</v>
      </c>
      <c r="J1542" s="19"/>
      <c r="K1542" s="110">
        <v>600</v>
      </c>
      <c r="L1542" s="19"/>
      <c r="M1542" s="111">
        <v>100</v>
      </c>
      <c r="N1542" s="19"/>
    </row>
    <row r="1543" spans="1:14" x14ac:dyDescent="0.2">
      <c r="A1543" s="106" t="s">
        <v>387</v>
      </c>
      <c r="B1543" s="19"/>
      <c r="C1543" s="106" t="s">
        <v>388</v>
      </c>
      <c r="D1543" s="19"/>
      <c r="E1543" s="19"/>
      <c r="F1543" s="19"/>
      <c r="G1543" s="19"/>
      <c r="H1543" s="19"/>
      <c r="I1543" s="107">
        <v>600</v>
      </c>
      <c r="J1543" s="19"/>
      <c r="K1543" s="107">
        <v>600</v>
      </c>
      <c r="L1543" s="19"/>
      <c r="M1543" s="108">
        <v>100</v>
      </c>
      <c r="N1543" s="19"/>
    </row>
    <row r="1544" spans="1:14" x14ac:dyDescent="0.2">
      <c r="A1544" s="37" t="s">
        <v>395</v>
      </c>
      <c r="B1544" s="19"/>
      <c r="C1544" s="37" t="s">
        <v>396</v>
      </c>
      <c r="D1544" s="19"/>
      <c r="E1544" s="19"/>
      <c r="F1544" s="19"/>
      <c r="G1544" s="19"/>
      <c r="H1544" s="19"/>
      <c r="I1544" s="29" t="s">
        <v>1</v>
      </c>
      <c r="J1544" s="19"/>
      <c r="K1544" s="29">
        <v>600</v>
      </c>
      <c r="L1544" s="19"/>
      <c r="M1544" s="30" t="s">
        <v>1</v>
      </c>
      <c r="N1544" s="19"/>
    </row>
    <row r="1545" spans="1:14" x14ac:dyDescent="0.2">
      <c r="A1545" s="112" t="s">
        <v>894</v>
      </c>
      <c r="B1545" s="19"/>
      <c r="C1545" s="112" t="s">
        <v>895</v>
      </c>
      <c r="D1545" s="19"/>
      <c r="E1545" s="19"/>
      <c r="F1545" s="19"/>
      <c r="G1545" s="19"/>
      <c r="H1545" s="19"/>
      <c r="I1545" s="113">
        <v>2270</v>
      </c>
      <c r="J1545" s="19"/>
      <c r="K1545" s="113">
        <v>2232.8000000000002</v>
      </c>
      <c r="L1545" s="19"/>
      <c r="M1545" s="114">
        <v>98.36</v>
      </c>
      <c r="N1545" s="19"/>
    </row>
    <row r="1546" spans="1:14" x14ac:dyDescent="0.2">
      <c r="A1546" s="109" t="s">
        <v>229</v>
      </c>
      <c r="B1546" s="19"/>
      <c r="C1546" s="19"/>
      <c r="D1546" s="19"/>
      <c r="E1546" s="19"/>
      <c r="F1546" s="19"/>
      <c r="G1546" s="19"/>
      <c r="H1546" s="19"/>
      <c r="I1546" s="110">
        <v>1270</v>
      </c>
      <c r="J1546" s="19"/>
      <c r="K1546" s="110">
        <v>1232.8</v>
      </c>
      <c r="L1546" s="19"/>
      <c r="M1546" s="111">
        <v>97.07</v>
      </c>
      <c r="N1546" s="19"/>
    </row>
    <row r="1547" spans="1:14" x14ac:dyDescent="0.2">
      <c r="A1547" s="109" t="s">
        <v>231</v>
      </c>
      <c r="B1547" s="19"/>
      <c r="C1547" s="19"/>
      <c r="D1547" s="19"/>
      <c r="E1547" s="19"/>
      <c r="F1547" s="19"/>
      <c r="G1547" s="19"/>
      <c r="H1547" s="19"/>
      <c r="I1547" s="110">
        <v>1270</v>
      </c>
      <c r="J1547" s="19"/>
      <c r="K1547" s="110">
        <v>1232.8</v>
      </c>
      <c r="L1547" s="19"/>
      <c r="M1547" s="111">
        <v>97.07</v>
      </c>
      <c r="N1547" s="19"/>
    </row>
    <row r="1548" spans="1:14" x14ac:dyDescent="0.2">
      <c r="A1548" s="106" t="s">
        <v>387</v>
      </c>
      <c r="B1548" s="19"/>
      <c r="C1548" s="106" t="s">
        <v>388</v>
      </c>
      <c r="D1548" s="19"/>
      <c r="E1548" s="19"/>
      <c r="F1548" s="19"/>
      <c r="G1548" s="19"/>
      <c r="H1548" s="19"/>
      <c r="I1548" s="107">
        <v>1270</v>
      </c>
      <c r="J1548" s="19"/>
      <c r="K1548" s="107">
        <v>1232.8</v>
      </c>
      <c r="L1548" s="19"/>
      <c r="M1548" s="108">
        <v>97.07</v>
      </c>
      <c r="N1548" s="19"/>
    </row>
    <row r="1549" spans="1:14" x14ac:dyDescent="0.2">
      <c r="A1549" s="37" t="s">
        <v>399</v>
      </c>
      <c r="B1549" s="19"/>
      <c r="C1549" s="37" t="s">
        <v>400</v>
      </c>
      <c r="D1549" s="19"/>
      <c r="E1549" s="19"/>
      <c r="F1549" s="19"/>
      <c r="G1549" s="19"/>
      <c r="H1549" s="19"/>
      <c r="I1549" s="29" t="s">
        <v>1</v>
      </c>
      <c r="J1549" s="19"/>
      <c r="K1549" s="29">
        <v>992.5</v>
      </c>
      <c r="L1549" s="19"/>
      <c r="M1549" s="30" t="s">
        <v>1</v>
      </c>
      <c r="N1549" s="19"/>
    </row>
    <row r="1550" spans="1:14" x14ac:dyDescent="0.2">
      <c r="A1550" s="37" t="s">
        <v>491</v>
      </c>
      <c r="B1550" s="19"/>
      <c r="C1550" s="37" t="s">
        <v>492</v>
      </c>
      <c r="D1550" s="19"/>
      <c r="E1550" s="19"/>
      <c r="F1550" s="19"/>
      <c r="G1550" s="19"/>
      <c r="H1550" s="19"/>
      <c r="I1550" s="29" t="s">
        <v>1</v>
      </c>
      <c r="J1550" s="19"/>
      <c r="K1550" s="29">
        <v>240.3</v>
      </c>
      <c r="L1550" s="19"/>
      <c r="M1550" s="30" t="s">
        <v>1</v>
      </c>
      <c r="N1550" s="19"/>
    </row>
    <row r="1551" spans="1:14" x14ac:dyDescent="0.2">
      <c r="A1551" s="109" t="s">
        <v>233</v>
      </c>
      <c r="B1551" s="19"/>
      <c r="C1551" s="19"/>
      <c r="D1551" s="19"/>
      <c r="E1551" s="19"/>
      <c r="F1551" s="19"/>
      <c r="G1551" s="19"/>
      <c r="H1551" s="19"/>
      <c r="I1551" s="110">
        <v>1000</v>
      </c>
      <c r="J1551" s="19"/>
      <c r="K1551" s="110">
        <v>1000</v>
      </c>
      <c r="L1551" s="19"/>
      <c r="M1551" s="111">
        <v>100</v>
      </c>
      <c r="N1551" s="19"/>
    </row>
    <row r="1552" spans="1:14" x14ac:dyDescent="0.2">
      <c r="A1552" s="109" t="s">
        <v>235</v>
      </c>
      <c r="B1552" s="19"/>
      <c r="C1552" s="19"/>
      <c r="D1552" s="19"/>
      <c r="E1552" s="19"/>
      <c r="F1552" s="19"/>
      <c r="G1552" s="19"/>
      <c r="H1552" s="19"/>
      <c r="I1552" s="110">
        <v>1000</v>
      </c>
      <c r="J1552" s="19"/>
      <c r="K1552" s="110">
        <v>1000</v>
      </c>
      <c r="L1552" s="19"/>
      <c r="M1552" s="111">
        <v>100</v>
      </c>
      <c r="N1552" s="19"/>
    </row>
    <row r="1553" spans="1:14" x14ac:dyDescent="0.2">
      <c r="A1553" s="106" t="s">
        <v>387</v>
      </c>
      <c r="B1553" s="19"/>
      <c r="C1553" s="106" t="s">
        <v>388</v>
      </c>
      <c r="D1553" s="19"/>
      <c r="E1553" s="19"/>
      <c r="F1553" s="19"/>
      <c r="G1553" s="19"/>
      <c r="H1553" s="19"/>
      <c r="I1553" s="107">
        <v>1000</v>
      </c>
      <c r="J1553" s="19"/>
      <c r="K1553" s="107">
        <v>1000</v>
      </c>
      <c r="L1553" s="19"/>
      <c r="M1553" s="108">
        <v>100</v>
      </c>
      <c r="N1553" s="19"/>
    </row>
    <row r="1554" spans="1:14" x14ac:dyDescent="0.2">
      <c r="A1554" s="37" t="s">
        <v>395</v>
      </c>
      <c r="B1554" s="19"/>
      <c r="C1554" s="37" t="s">
        <v>396</v>
      </c>
      <c r="D1554" s="19"/>
      <c r="E1554" s="19"/>
      <c r="F1554" s="19"/>
      <c r="G1554" s="19"/>
      <c r="H1554" s="19"/>
      <c r="I1554" s="29" t="s">
        <v>1</v>
      </c>
      <c r="J1554" s="19"/>
      <c r="K1554" s="29">
        <v>1000</v>
      </c>
      <c r="L1554" s="19"/>
      <c r="M1554" s="30" t="s">
        <v>1</v>
      </c>
      <c r="N1554" s="19"/>
    </row>
    <row r="1555" spans="1:14" x14ac:dyDescent="0.2">
      <c r="A1555" s="112" t="s">
        <v>896</v>
      </c>
      <c r="B1555" s="19"/>
      <c r="C1555" s="112" t="s">
        <v>897</v>
      </c>
      <c r="D1555" s="19"/>
      <c r="E1555" s="19"/>
      <c r="F1555" s="19"/>
      <c r="G1555" s="19"/>
      <c r="H1555" s="19"/>
      <c r="I1555" s="113">
        <v>1100</v>
      </c>
      <c r="J1555" s="19"/>
      <c r="K1555" s="113">
        <v>1050.01</v>
      </c>
      <c r="L1555" s="19"/>
      <c r="M1555" s="114">
        <v>95.46</v>
      </c>
      <c r="N1555" s="19"/>
    </row>
    <row r="1556" spans="1:14" x14ac:dyDescent="0.2">
      <c r="A1556" s="109" t="s">
        <v>229</v>
      </c>
      <c r="B1556" s="19"/>
      <c r="C1556" s="19"/>
      <c r="D1556" s="19"/>
      <c r="E1556" s="19"/>
      <c r="F1556" s="19"/>
      <c r="G1556" s="19"/>
      <c r="H1556" s="19"/>
      <c r="I1556" s="110">
        <v>800</v>
      </c>
      <c r="J1556" s="19"/>
      <c r="K1556" s="110">
        <v>750.01</v>
      </c>
      <c r="L1556" s="19"/>
      <c r="M1556" s="111">
        <v>93.75</v>
      </c>
      <c r="N1556" s="19"/>
    </row>
    <row r="1557" spans="1:14" x14ac:dyDescent="0.2">
      <c r="A1557" s="109" t="s">
        <v>231</v>
      </c>
      <c r="B1557" s="19"/>
      <c r="C1557" s="19"/>
      <c r="D1557" s="19"/>
      <c r="E1557" s="19"/>
      <c r="F1557" s="19"/>
      <c r="G1557" s="19"/>
      <c r="H1557" s="19"/>
      <c r="I1557" s="110">
        <v>800</v>
      </c>
      <c r="J1557" s="19"/>
      <c r="K1557" s="110">
        <v>750.01</v>
      </c>
      <c r="L1557" s="19"/>
      <c r="M1557" s="111">
        <v>93.75</v>
      </c>
      <c r="N1557" s="19"/>
    </row>
    <row r="1558" spans="1:14" x14ac:dyDescent="0.2">
      <c r="A1558" s="106" t="s">
        <v>387</v>
      </c>
      <c r="B1558" s="19"/>
      <c r="C1558" s="106" t="s">
        <v>388</v>
      </c>
      <c r="D1558" s="19"/>
      <c r="E1558" s="19"/>
      <c r="F1558" s="19"/>
      <c r="G1558" s="19"/>
      <c r="H1558" s="19"/>
      <c r="I1558" s="107">
        <v>800</v>
      </c>
      <c r="J1558" s="19"/>
      <c r="K1558" s="107">
        <v>750.01</v>
      </c>
      <c r="L1558" s="19"/>
      <c r="M1558" s="108">
        <v>93.75</v>
      </c>
      <c r="N1558" s="19"/>
    </row>
    <row r="1559" spans="1:14" x14ac:dyDescent="0.2">
      <c r="A1559" s="37" t="s">
        <v>395</v>
      </c>
      <c r="B1559" s="19"/>
      <c r="C1559" s="37" t="s">
        <v>396</v>
      </c>
      <c r="D1559" s="19"/>
      <c r="E1559" s="19"/>
      <c r="F1559" s="19"/>
      <c r="G1559" s="19"/>
      <c r="H1559" s="19"/>
      <c r="I1559" s="29" t="s">
        <v>1</v>
      </c>
      <c r="J1559" s="19"/>
      <c r="K1559" s="29">
        <v>500</v>
      </c>
      <c r="L1559" s="19"/>
      <c r="M1559" s="30" t="s">
        <v>1</v>
      </c>
      <c r="N1559" s="19"/>
    </row>
    <row r="1560" spans="1:14" x14ac:dyDescent="0.2">
      <c r="A1560" s="37" t="s">
        <v>456</v>
      </c>
      <c r="B1560" s="19"/>
      <c r="C1560" s="37" t="s">
        <v>457</v>
      </c>
      <c r="D1560" s="19"/>
      <c r="E1560" s="19"/>
      <c r="F1560" s="19"/>
      <c r="G1560" s="19"/>
      <c r="H1560" s="19"/>
      <c r="I1560" s="29" t="s">
        <v>1</v>
      </c>
      <c r="J1560" s="19"/>
      <c r="K1560" s="29">
        <v>150.01</v>
      </c>
      <c r="L1560" s="19"/>
      <c r="M1560" s="30" t="s">
        <v>1</v>
      </c>
      <c r="N1560" s="19"/>
    </row>
    <row r="1561" spans="1:14" x14ac:dyDescent="0.2">
      <c r="A1561" s="37" t="s">
        <v>405</v>
      </c>
      <c r="B1561" s="19"/>
      <c r="C1561" s="37" t="s">
        <v>406</v>
      </c>
      <c r="D1561" s="19"/>
      <c r="E1561" s="19"/>
      <c r="F1561" s="19"/>
      <c r="G1561" s="19"/>
      <c r="H1561" s="19"/>
      <c r="I1561" s="29" t="s">
        <v>1</v>
      </c>
      <c r="J1561" s="19"/>
      <c r="K1561" s="29">
        <v>100</v>
      </c>
      <c r="L1561" s="19"/>
      <c r="M1561" s="30" t="s">
        <v>1</v>
      </c>
      <c r="N1561" s="19"/>
    </row>
    <row r="1562" spans="1:14" x14ac:dyDescent="0.2">
      <c r="A1562" s="109" t="s">
        <v>233</v>
      </c>
      <c r="B1562" s="19"/>
      <c r="C1562" s="19"/>
      <c r="D1562" s="19"/>
      <c r="E1562" s="19"/>
      <c r="F1562" s="19"/>
      <c r="G1562" s="19"/>
      <c r="H1562" s="19"/>
      <c r="I1562" s="110">
        <v>300</v>
      </c>
      <c r="J1562" s="19"/>
      <c r="K1562" s="110">
        <v>300</v>
      </c>
      <c r="L1562" s="19"/>
      <c r="M1562" s="111">
        <v>100</v>
      </c>
      <c r="N1562" s="19"/>
    </row>
    <row r="1563" spans="1:14" x14ac:dyDescent="0.2">
      <c r="A1563" s="109" t="s">
        <v>235</v>
      </c>
      <c r="B1563" s="19"/>
      <c r="C1563" s="19"/>
      <c r="D1563" s="19"/>
      <c r="E1563" s="19"/>
      <c r="F1563" s="19"/>
      <c r="G1563" s="19"/>
      <c r="H1563" s="19"/>
      <c r="I1563" s="110">
        <v>300</v>
      </c>
      <c r="J1563" s="19"/>
      <c r="K1563" s="110">
        <v>300</v>
      </c>
      <c r="L1563" s="19"/>
      <c r="M1563" s="111">
        <v>100</v>
      </c>
      <c r="N1563" s="19"/>
    </row>
    <row r="1564" spans="1:14" x14ac:dyDescent="0.2">
      <c r="A1564" s="106" t="s">
        <v>387</v>
      </c>
      <c r="B1564" s="19"/>
      <c r="C1564" s="106" t="s">
        <v>388</v>
      </c>
      <c r="D1564" s="19"/>
      <c r="E1564" s="19"/>
      <c r="F1564" s="19"/>
      <c r="G1564" s="19"/>
      <c r="H1564" s="19"/>
      <c r="I1564" s="107">
        <v>300</v>
      </c>
      <c r="J1564" s="19"/>
      <c r="K1564" s="107">
        <v>300</v>
      </c>
      <c r="L1564" s="19"/>
      <c r="M1564" s="108">
        <v>100</v>
      </c>
      <c r="N1564" s="19"/>
    </row>
    <row r="1565" spans="1:14" x14ac:dyDescent="0.2">
      <c r="A1565" s="37" t="s">
        <v>405</v>
      </c>
      <c r="B1565" s="19"/>
      <c r="C1565" s="37" t="s">
        <v>406</v>
      </c>
      <c r="D1565" s="19"/>
      <c r="E1565" s="19"/>
      <c r="F1565" s="19"/>
      <c r="G1565" s="19"/>
      <c r="H1565" s="19"/>
      <c r="I1565" s="29" t="s">
        <v>1</v>
      </c>
      <c r="J1565" s="19"/>
      <c r="K1565" s="29">
        <v>300</v>
      </c>
      <c r="L1565" s="19"/>
      <c r="M1565" s="30" t="s">
        <v>1</v>
      </c>
      <c r="N1565" s="19"/>
    </row>
    <row r="1566" spans="1:14" x14ac:dyDescent="0.2">
      <c r="A1566" s="112" t="s">
        <v>898</v>
      </c>
      <c r="B1566" s="19"/>
      <c r="C1566" s="112" t="s">
        <v>899</v>
      </c>
      <c r="D1566" s="19"/>
      <c r="E1566" s="19"/>
      <c r="F1566" s="19"/>
      <c r="G1566" s="19"/>
      <c r="H1566" s="19"/>
      <c r="I1566" s="113">
        <v>600</v>
      </c>
      <c r="J1566" s="19"/>
      <c r="K1566" s="113">
        <v>599.98</v>
      </c>
      <c r="L1566" s="19"/>
      <c r="M1566" s="114">
        <v>100</v>
      </c>
      <c r="N1566" s="19"/>
    </row>
    <row r="1567" spans="1:14" x14ac:dyDescent="0.2">
      <c r="A1567" s="109" t="s">
        <v>229</v>
      </c>
      <c r="B1567" s="19"/>
      <c r="C1567" s="19"/>
      <c r="D1567" s="19"/>
      <c r="E1567" s="19"/>
      <c r="F1567" s="19"/>
      <c r="G1567" s="19"/>
      <c r="H1567" s="19"/>
      <c r="I1567" s="110">
        <v>600</v>
      </c>
      <c r="J1567" s="19"/>
      <c r="K1567" s="110">
        <v>599.98</v>
      </c>
      <c r="L1567" s="19"/>
      <c r="M1567" s="111">
        <v>100</v>
      </c>
      <c r="N1567" s="19"/>
    </row>
    <row r="1568" spans="1:14" x14ac:dyDescent="0.2">
      <c r="A1568" s="109" t="s">
        <v>231</v>
      </c>
      <c r="B1568" s="19"/>
      <c r="C1568" s="19"/>
      <c r="D1568" s="19"/>
      <c r="E1568" s="19"/>
      <c r="F1568" s="19"/>
      <c r="G1568" s="19"/>
      <c r="H1568" s="19"/>
      <c r="I1568" s="110">
        <v>600</v>
      </c>
      <c r="J1568" s="19"/>
      <c r="K1568" s="110">
        <v>599.98</v>
      </c>
      <c r="L1568" s="19"/>
      <c r="M1568" s="111">
        <v>100</v>
      </c>
      <c r="N1568" s="19"/>
    </row>
    <row r="1569" spans="1:14" x14ac:dyDescent="0.2">
      <c r="A1569" s="106" t="s">
        <v>387</v>
      </c>
      <c r="B1569" s="19"/>
      <c r="C1569" s="106" t="s">
        <v>388</v>
      </c>
      <c r="D1569" s="19"/>
      <c r="E1569" s="19"/>
      <c r="F1569" s="19"/>
      <c r="G1569" s="19"/>
      <c r="H1569" s="19"/>
      <c r="I1569" s="107">
        <v>600</v>
      </c>
      <c r="J1569" s="19"/>
      <c r="K1569" s="107">
        <v>599.98</v>
      </c>
      <c r="L1569" s="19"/>
      <c r="M1569" s="108">
        <v>100</v>
      </c>
      <c r="N1569" s="19"/>
    </row>
    <row r="1570" spans="1:14" x14ac:dyDescent="0.2">
      <c r="A1570" s="37" t="s">
        <v>395</v>
      </c>
      <c r="B1570" s="19"/>
      <c r="C1570" s="37" t="s">
        <v>396</v>
      </c>
      <c r="D1570" s="19"/>
      <c r="E1570" s="19"/>
      <c r="F1570" s="19"/>
      <c r="G1570" s="19"/>
      <c r="H1570" s="19"/>
      <c r="I1570" s="29" t="s">
        <v>1</v>
      </c>
      <c r="J1570" s="19"/>
      <c r="K1570" s="29">
        <v>599.98</v>
      </c>
      <c r="L1570" s="19"/>
      <c r="M1570" s="30" t="s">
        <v>1</v>
      </c>
      <c r="N1570" s="19"/>
    </row>
    <row r="1571" spans="1:14" x14ac:dyDescent="0.2">
      <c r="A1571" s="112" t="s">
        <v>900</v>
      </c>
      <c r="B1571" s="19"/>
      <c r="C1571" s="112" t="s">
        <v>901</v>
      </c>
      <c r="D1571" s="19"/>
      <c r="E1571" s="19"/>
      <c r="F1571" s="19"/>
      <c r="G1571" s="19"/>
      <c r="H1571" s="19"/>
      <c r="I1571" s="113">
        <v>1100</v>
      </c>
      <c r="J1571" s="19"/>
      <c r="K1571" s="113">
        <v>1050</v>
      </c>
      <c r="L1571" s="19"/>
      <c r="M1571" s="114">
        <v>95.45</v>
      </c>
      <c r="N1571" s="19"/>
    </row>
    <row r="1572" spans="1:14" x14ac:dyDescent="0.2">
      <c r="A1572" s="109" t="s">
        <v>229</v>
      </c>
      <c r="B1572" s="19"/>
      <c r="C1572" s="19"/>
      <c r="D1572" s="19"/>
      <c r="E1572" s="19"/>
      <c r="F1572" s="19"/>
      <c r="G1572" s="19"/>
      <c r="H1572" s="19"/>
      <c r="I1572" s="110">
        <v>800</v>
      </c>
      <c r="J1572" s="19"/>
      <c r="K1572" s="110">
        <v>750</v>
      </c>
      <c r="L1572" s="19"/>
      <c r="M1572" s="111">
        <v>93.75</v>
      </c>
      <c r="N1572" s="19"/>
    </row>
    <row r="1573" spans="1:14" x14ac:dyDescent="0.2">
      <c r="A1573" s="109" t="s">
        <v>231</v>
      </c>
      <c r="B1573" s="19"/>
      <c r="C1573" s="19"/>
      <c r="D1573" s="19"/>
      <c r="E1573" s="19"/>
      <c r="F1573" s="19"/>
      <c r="G1573" s="19"/>
      <c r="H1573" s="19"/>
      <c r="I1573" s="110">
        <v>800</v>
      </c>
      <c r="J1573" s="19"/>
      <c r="K1573" s="110">
        <v>750</v>
      </c>
      <c r="L1573" s="19"/>
      <c r="M1573" s="111">
        <v>93.75</v>
      </c>
      <c r="N1573" s="19"/>
    </row>
    <row r="1574" spans="1:14" x14ac:dyDescent="0.2">
      <c r="A1574" s="106" t="s">
        <v>387</v>
      </c>
      <c r="B1574" s="19"/>
      <c r="C1574" s="106" t="s">
        <v>388</v>
      </c>
      <c r="D1574" s="19"/>
      <c r="E1574" s="19"/>
      <c r="F1574" s="19"/>
      <c r="G1574" s="19"/>
      <c r="H1574" s="19"/>
      <c r="I1574" s="107">
        <v>800</v>
      </c>
      <c r="J1574" s="19"/>
      <c r="K1574" s="107">
        <v>750</v>
      </c>
      <c r="L1574" s="19"/>
      <c r="M1574" s="108">
        <v>93.75</v>
      </c>
      <c r="N1574" s="19"/>
    </row>
    <row r="1575" spans="1:14" x14ac:dyDescent="0.2">
      <c r="A1575" s="37" t="s">
        <v>395</v>
      </c>
      <c r="B1575" s="19"/>
      <c r="C1575" s="37" t="s">
        <v>396</v>
      </c>
      <c r="D1575" s="19"/>
      <c r="E1575" s="19"/>
      <c r="F1575" s="19"/>
      <c r="G1575" s="19"/>
      <c r="H1575" s="19"/>
      <c r="I1575" s="29" t="s">
        <v>1</v>
      </c>
      <c r="J1575" s="19"/>
      <c r="K1575" s="29">
        <v>750</v>
      </c>
      <c r="L1575" s="19"/>
      <c r="M1575" s="30" t="s">
        <v>1</v>
      </c>
      <c r="N1575" s="19"/>
    </row>
    <row r="1576" spans="1:14" x14ac:dyDescent="0.2">
      <c r="A1576" s="109" t="s">
        <v>233</v>
      </c>
      <c r="B1576" s="19"/>
      <c r="C1576" s="19"/>
      <c r="D1576" s="19"/>
      <c r="E1576" s="19"/>
      <c r="F1576" s="19"/>
      <c r="G1576" s="19"/>
      <c r="H1576" s="19"/>
      <c r="I1576" s="110">
        <v>300</v>
      </c>
      <c r="J1576" s="19"/>
      <c r="K1576" s="110">
        <v>300</v>
      </c>
      <c r="L1576" s="19"/>
      <c r="M1576" s="111">
        <v>100</v>
      </c>
      <c r="N1576" s="19"/>
    </row>
    <row r="1577" spans="1:14" x14ac:dyDescent="0.2">
      <c r="A1577" s="109" t="s">
        <v>235</v>
      </c>
      <c r="B1577" s="19"/>
      <c r="C1577" s="19"/>
      <c r="D1577" s="19"/>
      <c r="E1577" s="19"/>
      <c r="F1577" s="19"/>
      <c r="G1577" s="19"/>
      <c r="H1577" s="19"/>
      <c r="I1577" s="110">
        <v>300</v>
      </c>
      <c r="J1577" s="19"/>
      <c r="K1577" s="110">
        <v>300</v>
      </c>
      <c r="L1577" s="19"/>
      <c r="M1577" s="111">
        <v>100</v>
      </c>
      <c r="N1577" s="19"/>
    </row>
    <row r="1578" spans="1:14" x14ac:dyDescent="0.2">
      <c r="A1578" s="106" t="s">
        <v>387</v>
      </c>
      <c r="B1578" s="19"/>
      <c r="C1578" s="106" t="s">
        <v>388</v>
      </c>
      <c r="D1578" s="19"/>
      <c r="E1578" s="19"/>
      <c r="F1578" s="19"/>
      <c r="G1578" s="19"/>
      <c r="H1578" s="19"/>
      <c r="I1578" s="107">
        <v>300</v>
      </c>
      <c r="J1578" s="19"/>
      <c r="K1578" s="107">
        <v>300</v>
      </c>
      <c r="L1578" s="19"/>
      <c r="M1578" s="108">
        <v>100</v>
      </c>
      <c r="N1578" s="19"/>
    </row>
    <row r="1579" spans="1:14" x14ac:dyDescent="0.2">
      <c r="A1579" s="37" t="s">
        <v>395</v>
      </c>
      <c r="B1579" s="19"/>
      <c r="C1579" s="37" t="s">
        <v>396</v>
      </c>
      <c r="D1579" s="19"/>
      <c r="E1579" s="19"/>
      <c r="F1579" s="19"/>
      <c r="G1579" s="19"/>
      <c r="H1579" s="19"/>
      <c r="I1579" s="29" t="s">
        <v>1</v>
      </c>
      <c r="J1579" s="19"/>
      <c r="K1579" s="29">
        <v>300</v>
      </c>
      <c r="L1579" s="19"/>
      <c r="M1579" s="30" t="s">
        <v>1</v>
      </c>
      <c r="N1579" s="19"/>
    </row>
    <row r="1580" spans="1:14" x14ac:dyDescent="0.2">
      <c r="A1580" s="112" t="s">
        <v>902</v>
      </c>
      <c r="B1580" s="19"/>
      <c r="C1580" s="112" t="s">
        <v>903</v>
      </c>
      <c r="D1580" s="19"/>
      <c r="E1580" s="19"/>
      <c r="F1580" s="19"/>
      <c r="G1580" s="19"/>
      <c r="H1580" s="19"/>
      <c r="I1580" s="113">
        <v>770</v>
      </c>
      <c r="J1580" s="19"/>
      <c r="K1580" s="113">
        <v>770</v>
      </c>
      <c r="L1580" s="19"/>
      <c r="M1580" s="114">
        <v>100</v>
      </c>
      <c r="N1580" s="19"/>
    </row>
    <row r="1581" spans="1:14" x14ac:dyDescent="0.2">
      <c r="A1581" s="109" t="s">
        <v>229</v>
      </c>
      <c r="B1581" s="19"/>
      <c r="C1581" s="19"/>
      <c r="D1581" s="19"/>
      <c r="E1581" s="19"/>
      <c r="F1581" s="19"/>
      <c r="G1581" s="19"/>
      <c r="H1581" s="19"/>
      <c r="I1581" s="110">
        <v>470</v>
      </c>
      <c r="J1581" s="19"/>
      <c r="K1581" s="110">
        <v>470</v>
      </c>
      <c r="L1581" s="19"/>
      <c r="M1581" s="111">
        <v>100</v>
      </c>
      <c r="N1581" s="19"/>
    </row>
    <row r="1582" spans="1:14" x14ac:dyDescent="0.2">
      <c r="A1582" s="109" t="s">
        <v>231</v>
      </c>
      <c r="B1582" s="19"/>
      <c r="C1582" s="19"/>
      <c r="D1582" s="19"/>
      <c r="E1582" s="19"/>
      <c r="F1582" s="19"/>
      <c r="G1582" s="19"/>
      <c r="H1582" s="19"/>
      <c r="I1582" s="110">
        <v>470</v>
      </c>
      <c r="J1582" s="19"/>
      <c r="K1582" s="110">
        <v>470</v>
      </c>
      <c r="L1582" s="19"/>
      <c r="M1582" s="111">
        <v>100</v>
      </c>
      <c r="N1582" s="19"/>
    </row>
    <row r="1583" spans="1:14" x14ac:dyDescent="0.2">
      <c r="A1583" s="106" t="s">
        <v>387</v>
      </c>
      <c r="B1583" s="19"/>
      <c r="C1583" s="106" t="s">
        <v>388</v>
      </c>
      <c r="D1583" s="19"/>
      <c r="E1583" s="19"/>
      <c r="F1583" s="19"/>
      <c r="G1583" s="19"/>
      <c r="H1583" s="19"/>
      <c r="I1583" s="107">
        <v>470</v>
      </c>
      <c r="J1583" s="19"/>
      <c r="K1583" s="107">
        <v>470</v>
      </c>
      <c r="L1583" s="19"/>
      <c r="M1583" s="108">
        <v>100</v>
      </c>
      <c r="N1583" s="19"/>
    </row>
    <row r="1584" spans="1:14" x14ac:dyDescent="0.2">
      <c r="A1584" s="37" t="s">
        <v>395</v>
      </c>
      <c r="B1584" s="19"/>
      <c r="C1584" s="37" t="s">
        <v>396</v>
      </c>
      <c r="D1584" s="19"/>
      <c r="E1584" s="19"/>
      <c r="F1584" s="19"/>
      <c r="G1584" s="19"/>
      <c r="H1584" s="19"/>
      <c r="I1584" s="29" t="s">
        <v>1</v>
      </c>
      <c r="J1584" s="19"/>
      <c r="K1584" s="29">
        <v>470</v>
      </c>
      <c r="L1584" s="19"/>
      <c r="M1584" s="30" t="s">
        <v>1</v>
      </c>
      <c r="N1584" s="19"/>
    </row>
    <row r="1585" spans="1:14" x14ac:dyDescent="0.2">
      <c r="A1585" s="109" t="s">
        <v>233</v>
      </c>
      <c r="B1585" s="19"/>
      <c r="C1585" s="19"/>
      <c r="D1585" s="19"/>
      <c r="E1585" s="19"/>
      <c r="F1585" s="19"/>
      <c r="G1585" s="19"/>
      <c r="H1585" s="19"/>
      <c r="I1585" s="110">
        <v>300</v>
      </c>
      <c r="J1585" s="19"/>
      <c r="K1585" s="110">
        <v>300</v>
      </c>
      <c r="L1585" s="19"/>
      <c r="M1585" s="111">
        <v>100</v>
      </c>
      <c r="N1585" s="19"/>
    </row>
    <row r="1586" spans="1:14" x14ac:dyDescent="0.2">
      <c r="A1586" s="109" t="s">
        <v>235</v>
      </c>
      <c r="B1586" s="19"/>
      <c r="C1586" s="19"/>
      <c r="D1586" s="19"/>
      <c r="E1586" s="19"/>
      <c r="F1586" s="19"/>
      <c r="G1586" s="19"/>
      <c r="H1586" s="19"/>
      <c r="I1586" s="110">
        <v>300</v>
      </c>
      <c r="J1586" s="19"/>
      <c r="K1586" s="110">
        <v>300</v>
      </c>
      <c r="L1586" s="19"/>
      <c r="M1586" s="111">
        <v>100</v>
      </c>
      <c r="N1586" s="19"/>
    </row>
    <row r="1587" spans="1:14" x14ac:dyDescent="0.2">
      <c r="A1587" s="106" t="s">
        <v>387</v>
      </c>
      <c r="B1587" s="19"/>
      <c r="C1587" s="106" t="s">
        <v>388</v>
      </c>
      <c r="D1587" s="19"/>
      <c r="E1587" s="19"/>
      <c r="F1587" s="19"/>
      <c r="G1587" s="19"/>
      <c r="H1587" s="19"/>
      <c r="I1587" s="107">
        <v>300</v>
      </c>
      <c r="J1587" s="19"/>
      <c r="K1587" s="107">
        <v>300</v>
      </c>
      <c r="L1587" s="19"/>
      <c r="M1587" s="108">
        <v>100</v>
      </c>
      <c r="N1587" s="19"/>
    </row>
    <row r="1588" spans="1:14" x14ac:dyDescent="0.2">
      <c r="A1588" s="37" t="s">
        <v>395</v>
      </c>
      <c r="B1588" s="19"/>
      <c r="C1588" s="37" t="s">
        <v>396</v>
      </c>
      <c r="D1588" s="19"/>
      <c r="E1588" s="19"/>
      <c r="F1588" s="19"/>
      <c r="G1588" s="19"/>
      <c r="H1588" s="19"/>
      <c r="I1588" s="29" t="s">
        <v>1</v>
      </c>
      <c r="J1588" s="19"/>
      <c r="K1588" s="29">
        <v>300</v>
      </c>
      <c r="L1588" s="19"/>
      <c r="M1588" s="30" t="s">
        <v>1</v>
      </c>
      <c r="N1588" s="19"/>
    </row>
    <row r="1589" spans="1:14" x14ac:dyDescent="0.2">
      <c r="A1589" s="112" t="s">
        <v>904</v>
      </c>
      <c r="B1589" s="19"/>
      <c r="C1589" s="112" t="s">
        <v>905</v>
      </c>
      <c r="D1589" s="19"/>
      <c r="E1589" s="19"/>
      <c r="F1589" s="19"/>
      <c r="G1589" s="19"/>
      <c r="H1589" s="19"/>
      <c r="I1589" s="113">
        <v>960</v>
      </c>
      <c r="J1589" s="19"/>
      <c r="K1589" s="113">
        <v>959.99</v>
      </c>
      <c r="L1589" s="19"/>
      <c r="M1589" s="114">
        <v>100</v>
      </c>
      <c r="N1589" s="19"/>
    </row>
    <row r="1590" spans="1:14" x14ac:dyDescent="0.2">
      <c r="A1590" s="109" t="s">
        <v>229</v>
      </c>
      <c r="B1590" s="19"/>
      <c r="C1590" s="19"/>
      <c r="D1590" s="19"/>
      <c r="E1590" s="19"/>
      <c r="F1590" s="19"/>
      <c r="G1590" s="19"/>
      <c r="H1590" s="19"/>
      <c r="I1590" s="110">
        <v>660</v>
      </c>
      <c r="J1590" s="19"/>
      <c r="K1590" s="110">
        <v>659.99</v>
      </c>
      <c r="L1590" s="19"/>
      <c r="M1590" s="111">
        <v>100</v>
      </c>
      <c r="N1590" s="19"/>
    </row>
    <row r="1591" spans="1:14" x14ac:dyDescent="0.2">
      <c r="A1591" s="109" t="s">
        <v>231</v>
      </c>
      <c r="B1591" s="19"/>
      <c r="C1591" s="19"/>
      <c r="D1591" s="19"/>
      <c r="E1591" s="19"/>
      <c r="F1591" s="19"/>
      <c r="G1591" s="19"/>
      <c r="H1591" s="19"/>
      <c r="I1591" s="110">
        <v>660</v>
      </c>
      <c r="J1591" s="19"/>
      <c r="K1591" s="110">
        <v>659.99</v>
      </c>
      <c r="L1591" s="19"/>
      <c r="M1591" s="111">
        <v>100</v>
      </c>
      <c r="N1591" s="19"/>
    </row>
    <row r="1592" spans="1:14" x14ac:dyDescent="0.2">
      <c r="A1592" s="106" t="s">
        <v>387</v>
      </c>
      <c r="B1592" s="19"/>
      <c r="C1592" s="106" t="s">
        <v>388</v>
      </c>
      <c r="D1592" s="19"/>
      <c r="E1592" s="19"/>
      <c r="F1592" s="19"/>
      <c r="G1592" s="19"/>
      <c r="H1592" s="19"/>
      <c r="I1592" s="107">
        <v>660</v>
      </c>
      <c r="J1592" s="19"/>
      <c r="K1592" s="107">
        <v>659.99</v>
      </c>
      <c r="L1592" s="19"/>
      <c r="M1592" s="108">
        <v>100</v>
      </c>
      <c r="N1592" s="19"/>
    </row>
    <row r="1593" spans="1:14" x14ac:dyDescent="0.2">
      <c r="A1593" s="37" t="s">
        <v>395</v>
      </c>
      <c r="B1593" s="19"/>
      <c r="C1593" s="37" t="s">
        <v>396</v>
      </c>
      <c r="D1593" s="19"/>
      <c r="E1593" s="19"/>
      <c r="F1593" s="19"/>
      <c r="G1593" s="19"/>
      <c r="H1593" s="19"/>
      <c r="I1593" s="29" t="s">
        <v>1</v>
      </c>
      <c r="J1593" s="19"/>
      <c r="K1593" s="29">
        <v>659.99</v>
      </c>
      <c r="L1593" s="19"/>
      <c r="M1593" s="30" t="s">
        <v>1</v>
      </c>
      <c r="N1593" s="19"/>
    </row>
    <row r="1594" spans="1:14" x14ac:dyDescent="0.2">
      <c r="A1594" s="109" t="s">
        <v>233</v>
      </c>
      <c r="B1594" s="19"/>
      <c r="C1594" s="19"/>
      <c r="D1594" s="19"/>
      <c r="E1594" s="19"/>
      <c r="F1594" s="19"/>
      <c r="G1594" s="19"/>
      <c r="H1594" s="19"/>
      <c r="I1594" s="110">
        <v>300</v>
      </c>
      <c r="J1594" s="19"/>
      <c r="K1594" s="110">
        <v>300</v>
      </c>
      <c r="L1594" s="19"/>
      <c r="M1594" s="111">
        <v>100</v>
      </c>
      <c r="N1594" s="19"/>
    </row>
    <row r="1595" spans="1:14" x14ac:dyDescent="0.2">
      <c r="A1595" s="109" t="s">
        <v>235</v>
      </c>
      <c r="B1595" s="19"/>
      <c r="C1595" s="19"/>
      <c r="D1595" s="19"/>
      <c r="E1595" s="19"/>
      <c r="F1595" s="19"/>
      <c r="G1595" s="19"/>
      <c r="H1595" s="19"/>
      <c r="I1595" s="110">
        <v>300</v>
      </c>
      <c r="J1595" s="19"/>
      <c r="K1595" s="110">
        <v>300</v>
      </c>
      <c r="L1595" s="19"/>
      <c r="M1595" s="111">
        <v>100</v>
      </c>
      <c r="N1595" s="19"/>
    </row>
    <row r="1596" spans="1:14" x14ac:dyDescent="0.2">
      <c r="A1596" s="106" t="s">
        <v>387</v>
      </c>
      <c r="B1596" s="19"/>
      <c r="C1596" s="106" t="s">
        <v>388</v>
      </c>
      <c r="D1596" s="19"/>
      <c r="E1596" s="19"/>
      <c r="F1596" s="19"/>
      <c r="G1596" s="19"/>
      <c r="H1596" s="19"/>
      <c r="I1596" s="107">
        <v>300</v>
      </c>
      <c r="J1596" s="19"/>
      <c r="K1596" s="107">
        <v>300</v>
      </c>
      <c r="L1596" s="19"/>
      <c r="M1596" s="108">
        <v>100</v>
      </c>
      <c r="N1596" s="19"/>
    </row>
    <row r="1597" spans="1:14" x14ac:dyDescent="0.2">
      <c r="A1597" s="37" t="s">
        <v>395</v>
      </c>
      <c r="B1597" s="19"/>
      <c r="C1597" s="37" t="s">
        <v>396</v>
      </c>
      <c r="D1597" s="19"/>
      <c r="E1597" s="19"/>
      <c r="F1597" s="19"/>
      <c r="G1597" s="19"/>
      <c r="H1597" s="19"/>
      <c r="I1597" s="29" t="s">
        <v>1</v>
      </c>
      <c r="J1597" s="19"/>
      <c r="K1597" s="29">
        <v>300</v>
      </c>
      <c r="L1597" s="19"/>
      <c r="M1597" s="30" t="s">
        <v>1</v>
      </c>
      <c r="N1597" s="19"/>
    </row>
    <row r="1598" spans="1:14" x14ac:dyDescent="0.2">
      <c r="A1598" s="112" t="s">
        <v>906</v>
      </c>
      <c r="B1598" s="19"/>
      <c r="C1598" s="112" t="s">
        <v>907</v>
      </c>
      <c r="D1598" s="19"/>
      <c r="E1598" s="19"/>
      <c r="F1598" s="19"/>
      <c r="G1598" s="19"/>
      <c r="H1598" s="19"/>
      <c r="I1598" s="113">
        <v>1750</v>
      </c>
      <c r="J1598" s="19"/>
      <c r="K1598" s="113">
        <v>1684.66</v>
      </c>
      <c r="L1598" s="19"/>
      <c r="M1598" s="114">
        <v>96.27</v>
      </c>
      <c r="N1598" s="19"/>
    </row>
    <row r="1599" spans="1:14" x14ac:dyDescent="0.2">
      <c r="A1599" s="109" t="s">
        <v>229</v>
      </c>
      <c r="B1599" s="19"/>
      <c r="C1599" s="19"/>
      <c r="D1599" s="19"/>
      <c r="E1599" s="19"/>
      <c r="F1599" s="19"/>
      <c r="G1599" s="19"/>
      <c r="H1599" s="19"/>
      <c r="I1599" s="110">
        <v>1450</v>
      </c>
      <c r="J1599" s="19"/>
      <c r="K1599" s="110">
        <v>1384.66</v>
      </c>
      <c r="L1599" s="19"/>
      <c r="M1599" s="111">
        <v>95.49</v>
      </c>
      <c r="N1599" s="19"/>
    </row>
    <row r="1600" spans="1:14" x14ac:dyDescent="0.2">
      <c r="A1600" s="109" t="s">
        <v>231</v>
      </c>
      <c r="B1600" s="19"/>
      <c r="C1600" s="19"/>
      <c r="D1600" s="19"/>
      <c r="E1600" s="19"/>
      <c r="F1600" s="19"/>
      <c r="G1600" s="19"/>
      <c r="H1600" s="19"/>
      <c r="I1600" s="110">
        <v>1450</v>
      </c>
      <c r="J1600" s="19"/>
      <c r="K1600" s="110">
        <v>1384.66</v>
      </c>
      <c r="L1600" s="19"/>
      <c r="M1600" s="111">
        <v>95.49</v>
      </c>
      <c r="N1600" s="19"/>
    </row>
    <row r="1601" spans="1:14" x14ac:dyDescent="0.2">
      <c r="A1601" s="106" t="s">
        <v>387</v>
      </c>
      <c r="B1601" s="19"/>
      <c r="C1601" s="106" t="s">
        <v>388</v>
      </c>
      <c r="D1601" s="19"/>
      <c r="E1601" s="19"/>
      <c r="F1601" s="19"/>
      <c r="G1601" s="19"/>
      <c r="H1601" s="19"/>
      <c r="I1601" s="107">
        <v>1450</v>
      </c>
      <c r="J1601" s="19"/>
      <c r="K1601" s="107">
        <v>1384.66</v>
      </c>
      <c r="L1601" s="19"/>
      <c r="M1601" s="108">
        <v>95.49</v>
      </c>
      <c r="N1601" s="19"/>
    </row>
    <row r="1602" spans="1:14" x14ac:dyDescent="0.2">
      <c r="A1602" s="37" t="s">
        <v>395</v>
      </c>
      <c r="B1602" s="19"/>
      <c r="C1602" s="37" t="s">
        <v>396</v>
      </c>
      <c r="D1602" s="19"/>
      <c r="E1602" s="19"/>
      <c r="F1602" s="19"/>
      <c r="G1602" s="19"/>
      <c r="H1602" s="19"/>
      <c r="I1602" s="29" t="s">
        <v>1</v>
      </c>
      <c r="J1602" s="19"/>
      <c r="K1602" s="29">
        <v>236.56</v>
      </c>
      <c r="L1602" s="19"/>
      <c r="M1602" s="30" t="s">
        <v>1</v>
      </c>
      <c r="N1602" s="19"/>
    </row>
    <row r="1603" spans="1:14" x14ac:dyDescent="0.2">
      <c r="A1603" s="37" t="s">
        <v>491</v>
      </c>
      <c r="B1603" s="19"/>
      <c r="C1603" s="37" t="s">
        <v>492</v>
      </c>
      <c r="D1603" s="19"/>
      <c r="E1603" s="19"/>
      <c r="F1603" s="19"/>
      <c r="G1603" s="19"/>
      <c r="H1603" s="19"/>
      <c r="I1603" s="29" t="s">
        <v>1</v>
      </c>
      <c r="J1603" s="19"/>
      <c r="K1603" s="29">
        <v>248.1</v>
      </c>
      <c r="L1603" s="19"/>
      <c r="M1603" s="30" t="s">
        <v>1</v>
      </c>
      <c r="N1603" s="19"/>
    </row>
    <row r="1604" spans="1:14" x14ac:dyDescent="0.2">
      <c r="A1604" s="37" t="s">
        <v>456</v>
      </c>
      <c r="B1604" s="19"/>
      <c r="C1604" s="37" t="s">
        <v>457</v>
      </c>
      <c r="D1604" s="19"/>
      <c r="E1604" s="19"/>
      <c r="F1604" s="19"/>
      <c r="G1604" s="19"/>
      <c r="H1604" s="19"/>
      <c r="I1604" s="29" t="s">
        <v>1</v>
      </c>
      <c r="J1604" s="19"/>
      <c r="K1604" s="29">
        <v>700</v>
      </c>
      <c r="L1604" s="19"/>
      <c r="M1604" s="30" t="s">
        <v>1</v>
      </c>
      <c r="N1604" s="19"/>
    </row>
    <row r="1605" spans="1:14" x14ac:dyDescent="0.2">
      <c r="A1605" s="37" t="s">
        <v>405</v>
      </c>
      <c r="B1605" s="19"/>
      <c r="C1605" s="37" t="s">
        <v>406</v>
      </c>
      <c r="D1605" s="19"/>
      <c r="E1605" s="19"/>
      <c r="F1605" s="19"/>
      <c r="G1605" s="19"/>
      <c r="H1605" s="19"/>
      <c r="I1605" s="29" t="s">
        <v>1</v>
      </c>
      <c r="J1605" s="19"/>
      <c r="K1605" s="29">
        <v>200</v>
      </c>
      <c r="L1605" s="19"/>
      <c r="M1605" s="30" t="s">
        <v>1</v>
      </c>
      <c r="N1605" s="19"/>
    </row>
    <row r="1606" spans="1:14" x14ac:dyDescent="0.2">
      <c r="A1606" s="109" t="s">
        <v>233</v>
      </c>
      <c r="B1606" s="19"/>
      <c r="C1606" s="19"/>
      <c r="D1606" s="19"/>
      <c r="E1606" s="19"/>
      <c r="F1606" s="19"/>
      <c r="G1606" s="19"/>
      <c r="H1606" s="19"/>
      <c r="I1606" s="110">
        <v>300</v>
      </c>
      <c r="J1606" s="19"/>
      <c r="K1606" s="110">
        <v>300</v>
      </c>
      <c r="L1606" s="19"/>
      <c r="M1606" s="111">
        <v>100</v>
      </c>
      <c r="N1606" s="19"/>
    </row>
    <row r="1607" spans="1:14" x14ac:dyDescent="0.2">
      <c r="A1607" s="109" t="s">
        <v>235</v>
      </c>
      <c r="B1607" s="19"/>
      <c r="C1607" s="19"/>
      <c r="D1607" s="19"/>
      <c r="E1607" s="19"/>
      <c r="F1607" s="19"/>
      <c r="G1607" s="19"/>
      <c r="H1607" s="19"/>
      <c r="I1607" s="110">
        <v>300</v>
      </c>
      <c r="J1607" s="19"/>
      <c r="K1607" s="110">
        <v>300</v>
      </c>
      <c r="L1607" s="19"/>
      <c r="M1607" s="111">
        <v>100</v>
      </c>
      <c r="N1607" s="19"/>
    </row>
    <row r="1608" spans="1:14" x14ac:dyDescent="0.2">
      <c r="A1608" s="106" t="s">
        <v>387</v>
      </c>
      <c r="B1608" s="19"/>
      <c r="C1608" s="106" t="s">
        <v>388</v>
      </c>
      <c r="D1608" s="19"/>
      <c r="E1608" s="19"/>
      <c r="F1608" s="19"/>
      <c r="G1608" s="19"/>
      <c r="H1608" s="19"/>
      <c r="I1608" s="107">
        <v>300</v>
      </c>
      <c r="J1608" s="19"/>
      <c r="K1608" s="107">
        <v>300</v>
      </c>
      <c r="L1608" s="19"/>
      <c r="M1608" s="108">
        <v>100</v>
      </c>
      <c r="N1608" s="19"/>
    </row>
    <row r="1609" spans="1:14" x14ac:dyDescent="0.2">
      <c r="A1609" s="37" t="s">
        <v>405</v>
      </c>
      <c r="B1609" s="19"/>
      <c r="C1609" s="37" t="s">
        <v>406</v>
      </c>
      <c r="D1609" s="19"/>
      <c r="E1609" s="19"/>
      <c r="F1609" s="19"/>
      <c r="G1609" s="19"/>
      <c r="H1609" s="19"/>
      <c r="I1609" s="29" t="s">
        <v>1</v>
      </c>
      <c r="J1609" s="19"/>
      <c r="K1609" s="29">
        <v>300</v>
      </c>
      <c r="L1609" s="19"/>
      <c r="M1609" s="30" t="s">
        <v>1</v>
      </c>
      <c r="N1609" s="19"/>
    </row>
    <row r="1610" spans="1:14" x14ac:dyDescent="0.2">
      <c r="A1610" s="112" t="s">
        <v>908</v>
      </c>
      <c r="B1610" s="19"/>
      <c r="C1610" s="112" t="s">
        <v>909</v>
      </c>
      <c r="D1610" s="19"/>
      <c r="E1610" s="19"/>
      <c r="F1610" s="19"/>
      <c r="G1610" s="19"/>
      <c r="H1610" s="19"/>
      <c r="I1610" s="113">
        <v>800</v>
      </c>
      <c r="J1610" s="19"/>
      <c r="K1610" s="113">
        <v>799.99</v>
      </c>
      <c r="L1610" s="19"/>
      <c r="M1610" s="114">
        <v>100</v>
      </c>
      <c r="N1610" s="19"/>
    </row>
    <row r="1611" spans="1:14" x14ac:dyDescent="0.2">
      <c r="A1611" s="109" t="s">
        <v>229</v>
      </c>
      <c r="B1611" s="19"/>
      <c r="C1611" s="19"/>
      <c r="D1611" s="19"/>
      <c r="E1611" s="19"/>
      <c r="F1611" s="19"/>
      <c r="G1611" s="19"/>
      <c r="H1611" s="19"/>
      <c r="I1611" s="110">
        <v>500</v>
      </c>
      <c r="J1611" s="19"/>
      <c r="K1611" s="110">
        <v>499.99</v>
      </c>
      <c r="L1611" s="19"/>
      <c r="M1611" s="111">
        <v>100</v>
      </c>
      <c r="N1611" s="19"/>
    </row>
    <row r="1612" spans="1:14" x14ac:dyDescent="0.2">
      <c r="A1612" s="109" t="s">
        <v>231</v>
      </c>
      <c r="B1612" s="19"/>
      <c r="C1612" s="19"/>
      <c r="D1612" s="19"/>
      <c r="E1612" s="19"/>
      <c r="F1612" s="19"/>
      <c r="G1612" s="19"/>
      <c r="H1612" s="19"/>
      <c r="I1612" s="110">
        <v>500</v>
      </c>
      <c r="J1612" s="19"/>
      <c r="K1612" s="110">
        <v>499.99</v>
      </c>
      <c r="L1612" s="19"/>
      <c r="M1612" s="111">
        <v>100</v>
      </c>
      <c r="N1612" s="19"/>
    </row>
    <row r="1613" spans="1:14" x14ac:dyDescent="0.2">
      <c r="A1613" s="106" t="s">
        <v>387</v>
      </c>
      <c r="B1613" s="19"/>
      <c r="C1613" s="106" t="s">
        <v>388</v>
      </c>
      <c r="D1613" s="19"/>
      <c r="E1613" s="19"/>
      <c r="F1613" s="19"/>
      <c r="G1613" s="19"/>
      <c r="H1613" s="19"/>
      <c r="I1613" s="107">
        <v>500</v>
      </c>
      <c r="J1613" s="19"/>
      <c r="K1613" s="107">
        <v>499.99</v>
      </c>
      <c r="L1613" s="19"/>
      <c r="M1613" s="108">
        <v>100</v>
      </c>
      <c r="N1613" s="19"/>
    </row>
    <row r="1614" spans="1:14" x14ac:dyDescent="0.2">
      <c r="A1614" s="37" t="s">
        <v>395</v>
      </c>
      <c r="B1614" s="19"/>
      <c r="C1614" s="37" t="s">
        <v>396</v>
      </c>
      <c r="D1614" s="19"/>
      <c r="E1614" s="19"/>
      <c r="F1614" s="19"/>
      <c r="G1614" s="19"/>
      <c r="H1614" s="19"/>
      <c r="I1614" s="29" t="s">
        <v>1</v>
      </c>
      <c r="J1614" s="19"/>
      <c r="K1614" s="29">
        <v>499.99</v>
      </c>
      <c r="L1614" s="19"/>
      <c r="M1614" s="30" t="s">
        <v>1</v>
      </c>
      <c r="N1614" s="19"/>
    </row>
    <row r="1615" spans="1:14" x14ac:dyDescent="0.2">
      <c r="A1615" s="109" t="s">
        <v>233</v>
      </c>
      <c r="B1615" s="19"/>
      <c r="C1615" s="19"/>
      <c r="D1615" s="19"/>
      <c r="E1615" s="19"/>
      <c r="F1615" s="19"/>
      <c r="G1615" s="19"/>
      <c r="H1615" s="19"/>
      <c r="I1615" s="110">
        <v>300</v>
      </c>
      <c r="J1615" s="19"/>
      <c r="K1615" s="110">
        <v>300</v>
      </c>
      <c r="L1615" s="19"/>
      <c r="M1615" s="111">
        <v>100</v>
      </c>
      <c r="N1615" s="19"/>
    </row>
    <row r="1616" spans="1:14" x14ac:dyDescent="0.2">
      <c r="A1616" s="109" t="s">
        <v>235</v>
      </c>
      <c r="B1616" s="19"/>
      <c r="C1616" s="19"/>
      <c r="D1616" s="19"/>
      <c r="E1616" s="19"/>
      <c r="F1616" s="19"/>
      <c r="G1616" s="19"/>
      <c r="H1616" s="19"/>
      <c r="I1616" s="110">
        <v>300</v>
      </c>
      <c r="J1616" s="19"/>
      <c r="K1616" s="110">
        <v>300</v>
      </c>
      <c r="L1616" s="19"/>
      <c r="M1616" s="111">
        <v>100</v>
      </c>
      <c r="N1616" s="19"/>
    </row>
    <row r="1617" spans="1:14" x14ac:dyDescent="0.2">
      <c r="A1617" s="106" t="s">
        <v>387</v>
      </c>
      <c r="B1617" s="19"/>
      <c r="C1617" s="106" t="s">
        <v>388</v>
      </c>
      <c r="D1617" s="19"/>
      <c r="E1617" s="19"/>
      <c r="F1617" s="19"/>
      <c r="G1617" s="19"/>
      <c r="H1617" s="19"/>
      <c r="I1617" s="107">
        <v>300</v>
      </c>
      <c r="J1617" s="19"/>
      <c r="K1617" s="107">
        <v>300</v>
      </c>
      <c r="L1617" s="19"/>
      <c r="M1617" s="108">
        <v>100</v>
      </c>
      <c r="N1617" s="19"/>
    </row>
    <row r="1618" spans="1:14" x14ac:dyDescent="0.2">
      <c r="A1618" s="37" t="s">
        <v>395</v>
      </c>
      <c r="B1618" s="19"/>
      <c r="C1618" s="37" t="s">
        <v>396</v>
      </c>
      <c r="D1618" s="19"/>
      <c r="E1618" s="19"/>
      <c r="F1618" s="19"/>
      <c r="G1618" s="19"/>
      <c r="H1618" s="19"/>
      <c r="I1618" s="29" t="s">
        <v>1</v>
      </c>
      <c r="J1618" s="19"/>
      <c r="K1618" s="29">
        <v>300</v>
      </c>
      <c r="L1618" s="19"/>
      <c r="M1618" s="30" t="s">
        <v>1</v>
      </c>
      <c r="N1618" s="19"/>
    </row>
    <row r="1619" spans="1:14" x14ac:dyDescent="0.2">
      <c r="A1619" s="112" t="s">
        <v>910</v>
      </c>
      <c r="B1619" s="19"/>
      <c r="C1619" s="112" t="s">
        <v>911</v>
      </c>
      <c r="D1619" s="19"/>
      <c r="E1619" s="19"/>
      <c r="F1619" s="19"/>
      <c r="G1619" s="19"/>
      <c r="H1619" s="19"/>
      <c r="I1619" s="113">
        <v>4300</v>
      </c>
      <c r="J1619" s="19"/>
      <c r="K1619" s="113">
        <v>4207.12</v>
      </c>
      <c r="L1619" s="19"/>
      <c r="M1619" s="114">
        <v>97.84</v>
      </c>
      <c r="N1619" s="19"/>
    </row>
    <row r="1620" spans="1:14" x14ac:dyDescent="0.2">
      <c r="A1620" s="109" t="s">
        <v>229</v>
      </c>
      <c r="B1620" s="19"/>
      <c r="C1620" s="19"/>
      <c r="D1620" s="19"/>
      <c r="E1620" s="19"/>
      <c r="F1620" s="19"/>
      <c r="G1620" s="19"/>
      <c r="H1620" s="19"/>
      <c r="I1620" s="110">
        <v>4000</v>
      </c>
      <c r="J1620" s="19"/>
      <c r="K1620" s="110">
        <v>3973.12</v>
      </c>
      <c r="L1620" s="19"/>
      <c r="M1620" s="111">
        <v>99.33</v>
      </c>
      <c r="N1620" s="19"/>
    </row>
    <row r="1621" spans="1:14" x14ac:dyDescent="0.2">
      <c r="A1621" s="109" t="s">
        <v>231</v>
      </c>
      <c r="B1621" s="19"/>
      <c r="C1621" s="19"/>
      <c r="D1621" s="19"/>
      <c r="E1621" s="19"/>
      <c r="F1621" s="19"/>
      <c r="G1621" s="19"/>
      <c r="H1621" s="19"/>
      <c r="I1621" s="110">
        <v>3000</v>
      </c>
      <c r="J1621" s="19"/>
      <c r="K1621" s="110">
        <v>2973.12</v>
      </c>
      <c r="L1621" s="19"/>
      <c r="M1621" s="111">
        <v>99.1</v>
      </c>
      <c r="N1621" s="19"/>
    </row>
    <row r="1622" spans="1:14" x14ac:dyDescent="0.2">
      <c r="A1622" s="106" t="s">
        <v>387</v>
      </c>
      <c r="B1622" s="19"/>
      <c r="C1622" s="106" t="s">
        <v>388</v>
      </c>
      <c r="D1622" s="19"/>
      <c r="E1622" s="19"/>
      <c r="F1622" s="19"/>
      <c r="G1622" s="19"/>
      <c r="H1622" s="19"/>
      <c r="I1622" s="107">
        <v>3000</v>
      </c>
      <c r="J1622" s="19"/>
      <c r="K1622" s="107">
        <v>2973.12</v>
      </c>
      <c r="L1622" s="19"/>
      <c r="M1622" s="108">
        <v>99.1</v>
      </c>
      <c r="N1622" s="19"/>
    </row>
    <row r="1623" spans="1:14" x14ac:dyDescent="0.2">
      <c r="A1623" s="37" t="s">
        <v>395</v>
      </c>
      <c r="B1623" s="19"/>
      <c r="C1623" s="37" t="s">
        <v>396</v>
      </c>
      <c r="D1623" s="19"/>
      <c r="E1623" s="19"/>
      <c r="F1623" s="19"/>
      <c r="G1623" s="19"/>
      <c r="H1623" s="19"/>
      <c r="I1623" s="29" t="s">
        <v>1</v>
      </c>
      <c r="J1623" s="19"/>
      <c r="K1623" s="29">
        <v>2973.12</v>
      </c>
      <c r="L1623" s="19"/>
      <c r="M1623" s="30" t="s">
        <v>1</v>
      </c>
      <c r="N1623" s="19"/>
    </row>
    <row r="1624" spans="1:14" x14ac:dyDescent="0.2">
      <c r="A1624" s="109" t="s">
        <v>250</v>
      </c>
      <c r="B1624" s="19"/>
      <c r="C1624" s="19"/>
      <c r="D1624" s="19"/>
      <c r="E1624" s="19"/>
      <c r="F1624" s="19"/>
      <c r="G1624" s="19"/>
      <c r="H1624" s="19"/>
      <c r="I1624" s="110">
        <v>1000</v>
      </c>
      <c r="J1624" s="19"/>
      <c r="K1624" s="110">
        <v>1000</v>
      </c>
      <c r="L1624" s="19"/>
      <c r="M1624" s="111">
        <v>100</v>
      </c>
      <c r="N1624" s="19"/>
    </row>
    <row r="1625" spans="1:14" x14ac:dyDescent="0.2">
      <c r="A1625" s="106" t="s">
        <v>387</v>
      </c>
      <c r="B1625" s="19"/>
      <c r="C1625" s="106" t="s">
        <v>388</v>
      </c>
      <c r="D1625" s="19"/>
      <c r="E1625" s="19"/>
      <c r="F1625" s="19"/>
      <c r="G1625" s="19"/>
      <c r="H1625" s="19"/>
      <c r="I1625" s="107">
        <v>1000</v>
      </c>
      <c r="J1625" s="19"/>
      <c r="K1625" s="107">
        <v>1000</v>
      </c>
      <c r="L1625" s="19"/>
      <c r="M1625" s="108">
        <v>100</v>
      </c>
      <c r="N1625" s="19"/>
    </row>
    <row r="1626" spans="1:14" x14ac:dyDescent="0.2">
      <c r="A1626" s="37" t="s">
        <v>395</v>
      </c>
      <c r="B1626" s="19"/>
      <c r="C1626" s="37" t="s">
        <v>396</v>
      </c>
      <c r="D1626" s="19"/>
      <c r="E1626" s="19"/>
      <c r="F1626" s="19"/>
      <c r="G1626" s="19"/>
      <c r="H1626" s="19"/>
      <c r="I1626" s="29" t="s">
        <v>1</v>
      </c>
      <c r="J1626" s="19"/>
      <c r="K1626" s="29">
        <v>1000</v>
      </c>
      <c r="L1626" s="19"/>
      <c r="M1626" s="30" t="s">
        <v>1</v>
      </c>
      <c r="N1626" s="19"/>
    </row>
    <row r="1627" spans="1:14" x14ac:dyDescent="0.2">
      <c r="A1627" s="109" t="s">
        <v>238</v>
      </c>
      <c r="B1627" s="19"/>
      <c r="C1627" s="19"/>
      <c r="D1627" s="19"/>
      <c r="E1627" s="19"/>
      <c r="F1627" s="19"/>
      <c r="G1627" s="19"/>
      <c r="H1627" s="19"/>
      <c r="I1627" s="110">
        <v>300</v>
      </c>
      <c r="J1627" s="19"/>
      <c r="K1627" s="110">
        <v>234</v>
      </c>
      <c r="L1627" s="19"/>
      <c r="M1627" s="111">
        <v>78</v>
      </c>
      <c r="N1627" s="19"/>
    </row>
    <row r="1628" spans="1:14" x14ac:dyDescent="0.2">
      <c r="A1628" s="109" t="s">
        <v>240</v>
      </c>
      <c r="B1628" s="19"/>
      <c r="C1628" s="19"/>
      <c r="D1628" s="19"/>
      <c r="E1628" s="19"/>
      <c r="F1628" s="19"/>
      <c r="G1628" s="19"/>
      <c r="H1628" s="19"/>
      <c r="I1628" s="110">
        <v>300</v>
      </c>
      <c r="J1628" s="19"/>
      <c r="K1628" s="110">
        <v>234</v>
      </c>
      <c r="L1628" s="19"/>
      <c r="M1628" s="111">
        <v>78</v>
      </c>
      <c r="N1628" s="19"/>
    </row>
    <row r="1629" spans="1:14" x14ac:dyDescent="0.2">
      <c r="A1629" s="106" t="s">
        <v>387</v>
      </c>
      <c r="B1629" s="19"/>
      <c r="C1629" s="106" t="s">
        <v>388</v>
      </c>
      <c r="D1629" s="19"/>
      <c r="E1629" s="19"/>
      <c r="F1629" s="19"/>
      <c r="G1629" s="19"/>
      <c r="H1629" s="19"/>
      <c r="I1629" s="107">
        <v>300</v>
      </c>
      <c r="J1629" s="19"/>
      <c r="K1629" s="107">
        <v>234</v>
      </c>
      <c r="L1629" s="19"/>
      <c r="M1629" s="108">
        <v>78</v>
      </c>
      <c r="N1629" s="19"/>
    </row>
    <row r="1630" spans="1:14" x14ac:dyDescent="0.2">
      <c r="A1630" s="37" t="s">
        <v>395</v>
      </c>
      <c r="B1630" s="19"/>
      <c r="C1630" s="37" t="s">
        <v>396</v>
      </c>
      <c r="D1630" s="19"/>
      <c r="E1630" s="19"/>
      <c r="F1630" s="19"/>
      <c r="G1630" s="19"/>
      <c r="H1630" s="19"/>
      <c r="I1630" s="29" t="s">
        <v>1</v>
      </c>
      <c r="J1630" s="19"/>
      <c r="K1630" s="29">
        <v>234</v>
      </c>
      <c r="L1630" s="19"/>
      <c r="M1630" s="30" t="s">
        <v>1</v>
      </c>
      <c r="N1630" s="19"/>
    </row>
    <row r="1631" spans="1:14" x14ac:dyDescent="0.2">
      <c r="A1631" s="112" t="s">
        <v>912</v>
      </c>
      <c r="B1631" s="19"/>
      <c r="C1631" s="112" t="s">
        <v>913</v>
      </c>
      <c r="D1631" s="19"/>
      <c r="E1631" s="19"/>
      <c r="F1631" s="19"/>
      <c r="G1631" s="19"/>
      <c r="H1631" s="19"/>
      <c r="I1631" s="113">
        <v>6490</v>
      </c>
      <c r="J1631" s="19"/>
      <c r="K1631" s="113">
        <v>6433.71</v>
      </c>
      <c r="L1631" s="19"/>
      <c r="M1631" s="114">
        <v>99.13</v>
      </c>
      <c r="N1631" s="19"/>
    </row>
    <row r="1632" spans="1:14" x14ac:dyDescent="0.2">
      <c r="A1632" s="109" t="s">
        <v>222</v>
      </c>
      <c r="B1632" s="19"/>
      <c r="C1632" s="19"/>
      <c r="D1632" s="19"/>
      <c r="E1632" s="19"/>
      <c r="F1632" s="19"/>
      <c r="G1632" s="19"/>
      <c r="H1632" s="19"/>
      <c r="I1632" s="110">
        <v>4300</v>
      </c>
      <c r="J1632" s="19"/>
      <c r="K1632" s="110">
        <v>4299.96</v>
      </c>
      <c r="L1632" s="19"/>
      <c r="M1632" s="111">
        <v>100</v>
      </c>
      <c r="N1632" s="19"/>
    </row>
    <row r="1633" spans="1:14" x14ac:dyDescent="0.2">
      <c r="A1633" s="109" t="s">
        <v>223</v>
      </c>
      <c r="B1633" s="19"/>
      <c r="C1633" s="19"/>
      <c r="D1633" s="19"/>
      <c r="E1633" s="19"/>
      <c r="F1633" s="19"/>
      <c r="G1633" s="19"/>
      <c r="H1633" s="19"/>
      <c r="I1633" s="110">
        <v>4300</v>
      </c>
      <c r="J1633" s="19"/>
      <c r="K1633" s="110">
        <v>4299.96</v>
      </c>
      <c r="L1633" s="19"/>
      <c r="M1633" s="111">
        <v>100</v>
      </c>
      <c r="N1633" s="19"/>
    </row>
    <row r="1634" spans="1:14" x14ac:dyDescent="0.2">
      <c r="A1634" s="106" t="s">
        <v>387</v>
      </c>
      <c r="B1634" s="19"/>
      <c r="C1634" s="106" t="s">
        <v>388</v>
      </c>
      <c r="D1634" s="19"/>
      <c r="E1634" s="19"/>
      <c r="F1634" s="19"/>
      <c r="G1634" s="19"/>
      <c r="H1634" s="19"/>
      <c r="I1634" s="107">
        <v>4300</v>
      </c>
      <c r="J1634" s="19"/>
      <c r="K1634" s="107">
        <v>4299.96</v>
      </c>
      <c r="L1634" s="19"/>
      <c r="M1634" s="108">
        <v>100</v>
      </c>
      <c r="N1634" s="19"/>
    </row>
    <row r="1635" spans="1:14" x14ac:dyDescent="0.2">
      <c r="A1635" s="37" t="s">
        <v>395</v>
      </c>
      <c r="B1635" s="19"/>
      <c r="C1635" s="37" t="s">
        <v>396</v>
      </c>
      <c r="D1635" s="19"/>
      <c r="E1635" s="19"/>
      <c r="F1635" s="19"/>
      <c r="G1635" s="19"/>
      <c r="H1635" s="19"/>
      <c r="I1635" s="29" t="s">
        <v>1</v>
      </c>
      <c r="J1635" s="19"/>
      <c r="K1635" s="29">
        <v>2799.96</v>
      </c>
      <c r="L1635" s="19"/>
      <c r="M1635" s="30" t="s">
        <v>1</v>
      </c>
      <c r="N1635" s="19"/>
    </row>
    <row r="1636" spans="1:14" x14ac:dyDescent="0.2">
      <c r="A1636" s="37" t="s">
        <v>405</v>
      </c>
      <c r="B1636" s="19"/>
      <c r="C1636" s="37" t="s">
        <v>406</v>
      </c>
      <c r="D1636" s="19"/>
      <c r="E1636" s="19"/>
      <c r="F1636" s="19"/>
      <c r="G1636" s="19"/>
      <c r="H1636" s="19"/>
      <c r="I1636" s="29" t="s">
        <v>1</v>
      </c>
      <c r="J1636" s="19"/>
      <c r="K1636" s="29">
        <v>1500</v>
      </c>
      <c r="L1636" s="19"/>
      <c r="M1636" s="30" t="s">
        <v>1</v>
      </c>
      <c r="N1636" s="19"/>
    </row>
    <row r="1637" spans="1:14" x14ac:dyDescent="0.2">
      <c r="A1637" s="109" t="s">
        <v>229</v>
      </c>
      <c r="B1637" s="19"/>
      <c r="C1637" s="19"/>
      <c r="D1637" s="19"/>
      <c r="E1637" s="19"/>
      <c r="F1637" s="19"/>
      <c r="G1637" s="19"/>
      <c r="H1637" s="19"/>
      <c r="I1637" s="110">
        <v>2190</v>
      </c>
      <c r="J1637" s="19"/>
      <c r="K1637" s="110">
        <v>2133.75</v>
      </c>
      <c r="L1637" s="19"/>
      <c r="M1637" s="111">
        <v>97.43</v>
      </c>
      <c r="N1637" s="19"/>
    </row>
    <row r="1638" spans="1:14" x14ac:dyDescent="0.2">
      <c r="A1638" s="109" t="s">
        <v>231</v>
      </c>
      <c r="B1638" s="19"/>
      <c r="C1638" s="19"/>
      <c r="D1638" s="19"/>
      <c r="E1638" s="19"/>
      <c r="F1638" s="19"/>
      <c r="G1638" s="19"/>
      <c r="H1638" s="19"/>
      <c r="I1638" s="110">
        <v>2190</v>
      </c>
      <c r="J1638" s="19"/>
      <c r="K1638" s="110">
        <v>2133.75</v>
      </c>
      <c r="L1638" s="19"/>
      <c r="M1638" s="111">
        <v>97.43</v>
      </c>
      <c r="N1638" s="19"/>
    </row>
    <row r="1639" spans="1:14" x14ac:dyDescent="0.2">
      <c r="A1639" s="106" t="s">
        <v>387</v>
      </c>
      <c r="B1639" s="19"/>
      <c r="C1639" s="106" t="s">
        <v>388</v>
      </c>
      <c r="D1639" s="19"/>
      <c r="E1639" s="19"/>
      <c r="F1639" s="19"/>
      <c r="G1639" s="19"/>
      <c r="H1639" s="19"/>
      <c r="I1639" s="107">
        <v>2190</v>
      </c>
      <c r="J1639" s="19"/>
      <c r="K1639" s="107">
        <v>2133.75</v>
      </c>
      <c r="L1639" s="19"/>
      <c r="M1639" s="108">
        <v>97.43</v>
      </c>
      <c r="N1639" s="19"/>
    </row>
    <row r="1640" spans="1:14" x14ac:dyDescent="0.2">
      <c r="A1640" s="37" t="s">
        <v>491</v>
      </c>
      <c r="B1640" s="19"/>
      <c r="C1640" s="37" t="s">
        <v>492</v>
      </c>
      <c r="D1640" s="19"/>
      <c r="E1640" s="19"/>
      <c r="F1640" s="19"/>
      <c r="G1640" s="19"/>
      <c r="H1640" s="19"/>
      <c r="I1640" s="29" t="s">
        <v>1</v>
      </c>
      <c r="J1640" s="19"/>
      <c r="K1640" s="29">
        <v>560.45000000000005</v>
      </c>
      <c r="L1640" s="19"/>
      <c r="M1640" s="30" t="s">
        <v>1</v>
      </c>
      <c r="N1640" s="19"/>
    </row>
    <row r="1641" spans="1:14" x14ac:dyDescent="0.2">
      <c r="A1641" s="37" t="s">
        <v>456</v>
      </c>
      <c r="B1641" s="19"/>
      <c r="C1641" s="37" t="s">
        <v>457</v>
      </c>
      <c r="D1641" s="19"/>
      <c r="E1641" s="19"/>
      <c r="F1641" s="19"/>
      <c r="G1641" s="19"/>
      <c r="H1641" s="19"/>
      <c r="I1641" s="29" t="s">
        <v>1</v>
      </c>
      <c r="J1641" s="19"/>
      <c r="K1641" s="29">
        <v>98.3</v>
      </c>
      <c r="L1641" s="19"/>
      <c r="M1641" s="30" t="s">
        <v>1</v>
      </c>
      <c r="N1641" s="19"/>
    </row>
    <row r="1642" spans="1:14" x14ac:dyDescent="0.2">
      <c r="A1642" s="37" t="s">
        <v>405</v>
      </c>
      <c r="B1642" s="19"/>
      <c r="C1642" s="37" t="s">
        <v>406</v>
      </c>
      <c r="D1642" s="19"/>
      <c r="E1642" s="19"/>
      <c r="F1642" s="19"/>
      <c r="G1642" s="19"/>
      <c r="H1642" s="19"/>
      <c r="I1642" s="29" t="s">
        <v>1</v>
      </c>
      <c r="J1642" s="19"/>
      <c r="K1642" s="29">
        <v>1475</v>
      </c>
      <c r="L1642" s="19"/>
      <c r="M1642" s="30" t="s">
        <v>1</v>
      </c>
      <c r="N1642" s="19"/>
    </row>
    <row r="1643" spans="1:14" x14ac:dyDescent="0.2">
      <c r="A1643" s="118" t="s">
        <v>914</v>
      </c>
      <c r="B1643" s="19"/>
      <c r="C1643" s="19"/>
      <c r="D1643" s="19"/>
      <c r="E1643" s="19"/>
      <c r="F1643" s="19"/>
      <c r="G1643" s="19"/>
      <c r="H1643" s="19"/>
      <c r="I1643" s="119">
        <v>1814990</v>
      </c>
      <c r="J1643" s="19"/>
      <c r="K1643" s="119">
        <v>1799860.39</v>
      </c>
      <c r="L1643" s="19"/>
      <c r="M1643" s="120">
        <v>99.17</v>
      </c>
      <c r="N1643" s="19"/>
    </row>
    <row r="1644" spans="1:14" x14ac:dyDescent="0.2">
      <c r="A1644" s="109" t="s">
        <v>222</v>
      </c>
      <c r="B1644" s="19"/>
      <c r="C1644" s="19"/>
      <c r="D1644" s="19"/>
      <c r="E1644" s="19"/>
      <c r="F1644" s="19"/>
      <c r="G1644" s="19"/>
      <c r="H1644" s="19"/>
      <c r="I1644" s="110">
        <v>1146280</v>
      </c>
      <c r="J1644" s="19"/>
      <c r="K1644" s="110">
        <v>1145793.05</v>
      </c>
      <c r="L1644" s="19"/>
      <c r="M1644" s="111">
        <v>99.96</v>
      </c>
      <c r="N1644" s="19"/>
    </row>
    <row r="1645" spans="1:14" x14ac:dyDescent="0.2">
      <c r="A1645" s="109" t="s">
        <v>223</v>
      </c>
      <c r="B1645" s="19"/>
      <c r="C1645" s="19"/>
      <c r="D1645" s="19"/>
      <c r="E1645" s="19"/>
      <c r="F1645" s="19"/>
      <c r="G1645" s="19"/>
      <c r="H1645" s="19"/>
      <c r="I1645" s="110">
        <v>1146280</v>
      </c>
      <c r="J1645" s="19"/>
      <c r="K1645" s="110">
        <v>1145793.05</v>
      </c>
      <c r="L1645" s="19"/>
      <c r="M1645" s="111">
        <v>99.96</v>
      </c>
      <c r="N1645" s="19"/>
    </row>
    <row r="1646" spans="1:14" x14ac:dyDescent="0.2">
      <c r="A1646" s="109" t="s">
        <v>226</v>
      </c>
      <c r="B1646" s="19"/>
      <c r="C1646" s="19"/>
      <c r="D1646" s="19"/>
      <c r="E1646" s="19"/>
      <c r="F1646" s="19"/>
      <c r="G1646" s="19"/>
      <c r="H1646" s="19"/>
      <c r="I1646" s="110">
        <v>800</v>
      </c>
      <c r="J1646" s="19"/>
      <c r="K1646" s="110">
        <v>450</v>
      </c>
      <c r="L1646" s="19"/>
      <c r="M1646" s="111">
        <v>56.25</v>
      </c>
      <c r="N1646" s="19"/>
    </row>
    <row r="1647" spans="1:14" x14ac:dyDescent="0.2">
      <c r="A1647" s="109" t="s">
        <v>227</v>
      </c>
      <c r="B1647" s="19"/>
      <c r="C1647" s="19"/>
      <c r="D1647" s="19"/>
      <c r="E1647" s="19"/>
      <c r="F1647" s="19"/>
      <c r="G1647" s="19"/>
      <c r="H1647" s="19"/>
      <c r="I1647" s="110">
        <v>800</v>
      </c>
      <c r="J1647" s="19"/>
      <c r="K1647" s="110">
        <v>450</v>
      </c>
      <c r="L1647" s="19"/>
      <c r="M1647" s="111">
        <v>56.25</v>
      </c>
      <c r="N1647" s="19"/>
    </row>
    <row r="1648" spans="1:14" x14ac:dyDescent="0.2">
      <c r="A1648" s="109" t="s">
        <v>229</v>
      </c>
      <c r="B1648" s="19"/>
      <c r="C1648" s="19"/>
      <c r="D1648" s="19"/>
      <c r="E1648" s="19"/>
      <c r="F1648" s="19"/>
      <c r="G1648" s="19"/>
      <c r="H1648" s="19"/>
      <c r="I1648" s="110">
        <v>355250</v>
      </c>
      <c r="J1648" s="19"/>
      <c r="K1648" s="110">
        <v>342167.46</v>
      </c>
      <c r="L1648" s="19"/>
      <c r="M1648" s="111">
        <v>96.32</v>
      </c>
      <c r="N1648" s="19"/>
    </row>
    <row r="1649" spans="1:14" x14ac:dyDescent="0.2">
      <c r="A1649" s="109" t="s">
        <v>231</v>
      </c>
      <c r="B1649" s="19"/>
      <c r="C1649" s="19"/>
      <c r="D1649" s="19"/>
      <c r="E1649" s="19"/>
      <c r="F1649" s="19"/>
      <c r="G1649" s="19"/>
      <c r="H1649" s="19"/>
      <c r="I1649" s="110">
        <v>355250</v>
      </c>
      <c r="J1649" s="19"/>
      <c r="K1649" s="110">
        <v>342167.46</v>
      </c>
      <c r="L1649" s="19"/>
      <c r="M1649" s="111">
        <v>96.32</v>
      </c>
      <c r="N1649" s="19"/>
    </row>
    <row r="1650" spans="1:14" x14ac:dyDescent="0.2">
      <c r="A1650" s="109" t="s">
        <v>233</v>
      </c>
      <c r="B1650" s="19"/>
      <c r="C1650" s="19"/>
      <c r="D1650" s="19"/>
      <c r="E1650" s="19"/>
      <c r="F1650" s="19"/>
      <c r="G1650" s="19"/>
      <c r="H1650" s="19"/>
      <c r="I1650" s="110">
        <v>312000</v>
      </c>
      <c r="J1650" s="19"/>
      <c r="K1650" s="110">
        <v>311124.2</v>
      </c>
      <c r="L1650" s="19"/>
      <c r="M1650" s="111">
        <v>99.72</v>
      </c>
      <c r="N1650" s="19"/>
    </row>
    <row r="1651" spans="1:14" x14ac:dyDescent="0.2">
      <c r="A1651" s="109" t="s">
        <v>235</v>
      </c>
      <c r="B1651" s="19"/>
      <c r="C1651" s="19"/>
      <c r="D1651" s="19"/>
      <c r="E1651" s="19"/>
      <c r="F1651" s="19"/>
      <c r="G1651" s="19"/>
      <c r="H1651" s="19"/>
      <c r="I1651" s="110">
        <v>17300</v>
      </c>
      <c r="J1651" s="19"/>
      <c r="K1651" s="110">
        <v>17944.2</v>
      </c>
      <c r="L1651" s="19"/>
      <c r="M1651" s="111">
        <v>103.72</v>
      </c>
      <c r="N1651" s="19"/>
    </row>
    <row r="1652" spans="1:14" x14ac:dyDescent="0.2">
      <c r="A1652" s="109" t="s">
        <v>237</v>
      </c>
      <c r="B1652" s="19"/>
      <c r="C1652" s="19"/>
      <c r="D1652" s="19"/>
      <c r="E1652" s="19"/>
      <c r="F1652" s="19"/>
      <c r="G1652" s="19"/>
      <c r="H1652" s="19"/>
      <c r="I1652" s="110">
        <v>294700</v>
      </c>
      <c r="J1652" s="19"/>
      <c r="K1652" s="110">
        <v>293180</v>
      </c>
      <c r="L1652" s="19"/>
      <c r="M1652" s="111">
        <v>99.48</v>
      </c>
      <c r="N1652" s="19"/>
    </row>
    <row r="1653" spans="1:14" x14ac:dyDescent="0.2">
      <c r="A1653" s="109" t="s">
        <v>238</v>
      </c>
      <c r="B1653" s="19"/>
      <c r="C1653" s="19"/>
      <c r="D1653" s="19"/>
      <c r="E1653" s="19"/>
      <c r="F1653" s="19"/>
      <c r="G1653" s="19"/>
      <c r="H1653" s="19"/>
      <c r="I1653" s="110">
        <v>660</v>
      </c>
      <c r="J1653" s="19"/>
      <c r="K1653" s="110">
        <v>325.68</v>
      </c>
      <c r="L1653" s="19"/>
      <c r="M1653" s="111">
        <v>49.35</v>
      </c>
      <c r="N1653" s="19"/>
    </row>
    <row r="1654" spans="1:14" x14ac:dyDescent="0.2">
      <c r="A1654" s="109" t="s">
        <v>240</v>
      </c>
      <c r="B1654" s="19"/>
      <c r="C1654" s="19"/>
      <c r="D1654" s="19"/>
      <c r="E1654" s="19"/>
      <c r="F1654" s="19"/>
      <c r="G1654" s="19"/>
      <c r="H1654" s="19"/>
      <c r="I1654" s="110">
        <v>660</v>
      </c>
      <c r="J1654" s="19"/>
      <c r="K1654" s="110">
        <v>325.68</v>
      </c>
      <c r="L1654" s="19"/>
      <c r="M1654" s="111">
        <v>49.35</v>
      </c>
      <c r="N1654" s="19"/>
    </row>
    <row r="1655" spans="1:14" x14ac:dyDescent="0.2">
      <c r="A1655" s="115" t="s">
        <v>915</v>
      </c>
      <c r="B1655" s="19"/>
      <c r="C1655" s="115" t="s">
        <v>916</v>
      </c>
      <c r="D1655" s="19"/>
      <c r="E1655" s="19"/>
      <c r="F1655" s="19"/>
      <c r="G1655" s="19"/>
      <c r="H1655" s="19"/>
      <c r="I1655" s="116">
        <v>1814990</v>
      </c>
      <c r="J1655" s="19"/>
      <c r="K1655" s="116">
        <v>1799860.39</v>
      </c>
      <c r="L1655" s="19"/>
      <c r="M1655" s="117">
        <v>99.17</v>
      </c>
      <c r="N1655" s="19"/>
    </row>
    <row r="1656" spans="1:14" x14ac:dyDescent="0.2">
      <c r="A1656" s="112" t="s">
        <v>917</v>
      </c>
      <c r="B1656" s="19"/>
      <c r="C1656" s="112" t="s">
        <v>918</v>
      </c>
      <c r="D1656" s="19"/>
      <c r="E1656" s="19"/>
      <c r="F1656" s="19"/>
      <c r="G1656" s="19"/>
      <c r="H1656" s="19"/>
      <c r="I1656" s="113">
        <v>1804610</v>
      </c>
      <c r="J1656" s="19"/>
      <c r="K1656" s="113">
        <v>1791191.81</v>
      </c>
      <c r="L1656" s="19"/>
      <c r="M1656" s="114">
        <v>99.26</v>
      </c>
      <c r="N1656" s="19"/>
    </row>
    <row r="1657" spans="1:14" x14ac:dyDescent="0.2">
      <c r="A1657" s="109" t="s">
        <v>222</v>
      </c>
      <c r="B1657" s="19"/>
      <c r="C1657" s="19"/>
      <c r="D1657" s="19"/>
      <c r="E1657" s="19"/>
      <c r="F1657" s="19"/>
      <c r="G1657" s="19"/>
      <c r="H1657" s="19"/>
      <c r="I1657" s="110">
        <v>1146280</v>
      </c>
      <c r="J1657" s="19"/>
      <c r="K1657" s="110">
        <v>1145793.05</v>
      </c>
      <c r="L1657" s="19"/>
      <c r="M1657" s="111">
        <v>99.96</v>
      </c>
      <c r="N1657" s="19"/>
    </row>
    <row r="1658" spans="1:14" x14ac:dyDescent="0.2">
      <c r="A1658" s="109" t="s">
        <v>223</v>
      </c>
      <c r="B1658" s="19"/>
      <c r="C1658" s="19"/>
      <c r="D1658" s="19"/>
      <c r="E1658" s="19"/>
      <c r="F1658" s="19"/>
      <c r="G1658" s="19"/>
      <c r="H1658" s="19"/>
      <c r="I1658" s="110">
        <v>1146280</v>
      </c>
      <c r="J1658" s="19"/>
      <c r="K1658" s="110">
        <v>1145793.05</v>
      </c>
      <c r="L1658" s="19"/>
      <c r="M1658" s="111">
        <v>99.96</v>
      </c>
      <c r="N1658" s="19"/>
    </row>
    <row r="1659" spans="1:14" x14ac:dyDescent="0.2">
      <c r="A1659" s="106" t="s">
        <v>379</v>
      </c>
      <c r="B1659" s="19"/>
      <c r="C1659" s="106" t="s">
        <v>380</v>
      </c>
      <c r="D1659" s="19"/>
      <c r="E1659" s="19"/>
      <c r="F1659" s="19"/>
      <c r="G1659" s="19"/>
      <c r="H1659" s="19"/>
      <c r="I1659" s="107">
        <v>1141740</v>
      </c>
      <c r="J1659" s="19"/>
      <c r="K1659" s="107">
        <v>1141686.8</v>
      </c>
      <c r="L1659" s="19"/>
      <c r="M1659" s="108">
        <v>100</v>
      </c>
      <c r="N1659" s="19"/>
    </row>
    <row r="1660" spans="1:14" x14ac:dyDescent="0.2">
      <c r="A1660" s="37" t="s">
        <v>381</v>
      </c>
      <c r="B1660" s="19"/>
      <c r="C1660" s="37" t="s">
        <v>382</v>
      </c>
      <c r="D1660" s="19"/>
      <c r="E1660" s="19"/>
      <c r="F1660" s="19"/>
      <c r="G1660" s="19"/>
      <c r="H1660" s="19"/>
      <c r="I1660" s="29" t="s">
        <v>1</v>
      </c>
      <c r="J1660" s="19"/>
      <c r="K1660" s="29">
        <v>962440</v>
      </c>
      <c r="L1660" s="19"/>
      <c r="M1660" s="30" t="s">
        <v>1</v>
      </c>
      <c r="N1660" s="19"/>
    </row>
    <row r="1661" spans="1:14" x14ac:dyDescent="0.2">
      <c r="A1661" s="37" t="s">
        <v>383</v>
      </c>
      <c r="B1661" s="19"/>
      <c r="C1661" s="37" t="s">
        <v>384</v>
      </c>
      <c r="D1661" s="19"/>
      <c r="E1661" s="19"/>
      <c r="F1661" s="19"/>
      <c r="G1661" s="19"/>
      <c r="H1661" s="19"/>
      <c r="I1661" s="29" t="s">
        <v>1</v>
      </c>
      <c r="J1661" s="19"/>
      <c r="K1661" s="29">
        <v>55746.8</v>
      </c>
      <c r="L1661" s="19"/>
      <c r="M1661" s="30" t="s">
        <v>1</v>
      </c>
      <c r="N1661" s="19"/>
    </row>
    <row r="1662" spans="1:14" x14ac:dyDescent="0.2">
      <c r="A1662" s="37" t="s">
        <v>385</v>
      </c>
      <c r="B1662" s="19"/>
      <c r="C1662" s="37" t="s">
        <v>386</v>
      </c>
      <c r="D1662" s="19"/>
      <c r="E1662" s="19"/>
      <c r="F1662" s="19"/>
      <c r="G1662" s="19"/>
      <c r="H1662" s="19"/>
      <c r="I1662" s="29" t="s">
        <v>1</v>
      </c>
      <c r="J1662" s="19"/>
      <c r="K1662" s="29">
        <v>123500</v>
      </c>
      <c r="L1662" s="19"/>
      <c r="M1662" s="30" t="s">
        <v>1</v>
      </c>
      <c r="N1662" s="19"/>
    </row>
    <row r="1663" spans="1:14" x14ac:dyDescent="0.2">
      <c r="A1663" s="106" t="s">
        <v>387</v>
      </c>
      <c r="B1663" s="19"/>
      <c r="C1663" s="106" t="s">
        <v>388</v>
      </c>
      <c r="D1663" s="19"/>
      <c r="E1663" s="19"/>
      <c r="F1663" s="19"/>
      <c r="G1663" s="19"/>
      <c r="H1663" s="19"/>
      <c r="I1663" s="107">
        <v>4540</v>
      </c>
      <c r="J1663" s="19"/>
      <c r="K1663" s="107">
        <v>4106.25</v>
      </c>
      <c r="L1663" s="19"/>
      <c r="M1663" s="108">
        <v>90.45</v>
      </c>
      <c r="N1663" s="19"/>
    </row>
    <row r="1664" spans="1:14" x14ac:dyDescent="0.2">
      <c r="A1664" s="37" t="s">
        <v>446</v>
      </c>
      <c r="B1664" s="19"/>
      <c r="C1664" s="37" t="s">
        <v>447</v>
      </c>
      <c r="D1664" s="19"/>
      <c r="E1664" s="19"/>
      <c r="F1664" s="19"/>
      <c r="G1664" s="19"/>
      <c r="H1664" s="19"/>
      <c r="I1664" s="29" t="s">
        <v>1</v>
      </c>
      <c r="J1664" s="19"/>
      <c r="K1664" s="29">
        <v>4106.25</v>
      </c>
      <c r="L1664" s="19"/>
      <c r="M1664" s="30" t="s">
        <v>1</v>
      </c>
      <c r="N1664" s="19"/>
    </row>
    <row r="1665" spans="1:14" x14ac:dyDescent="0.2">
      <c r="A1665" s="109" t="s">
        <v>226</v>
      </c>
      <c r="B1665" s="19"/>
      <c r="C1665" s="19"/>
      <c r="D1665" s="19"/>
      <c r="E1665" s="19"/>
      <c r="F1665" s="19"/>
      <c r="G1665" s="19"/>
      <c r="H1665" s="19"/>
      <c r="I1665" s="110">
        <v>800</v>
      </c>
      <c r="J1665" s="19"/>
      <c r="K1665" s="110">
        <v>450</v>
      </c>
      <c r="L1665" s="19"/>
      <c r="M1665" s="111">
        <v>56.25</v>
      </c>
      <c r="N1665" s="19"/>
    </row>
    <row r="1666" spans="1:14" x14ac:dyDescent="0.2">
      <c r="A1666" s="109" t="s">
        <v>227</v>
      </c>
      <c r="B1666" s="19"/>
      <c r="C1666" s="19"/>
      <c r="D1666" s="19"/>
      <c r="E1666" s="19"/>
      <c r="F1666" s="19"/>
      <c r="G1666" s="19"/>
      <c r="H1666" s="19"/>
      <c r="I1666" s="110">
        <v>800</v>
      </c>
      <c r="J1666" s="19"/>
      <c r="K1666" s="110">
        <v>450</v>
      </c>
      <c r="L1666" s="19"/>
      <c r="M1666" s="111">
        <v>56.25</v>
      </c>
      <c r="N1666" s="19"/>
    </row>
    <row r="1667" spans="1:14" x14ac:dyDescent="0.2">
      <c r="A1667" s="106" t="s">
        <v>387</v>
      </c>
      <c r="B1667" s="19"/>
      <c r="C1667" s="106" t="s">
        <v>388</v>
      </c>
      <c r="D1667" s="19"/>
      <c r="E1667" s="19"/>
      <c r="F1667" s="19"/>
      <c r="G1667" s="19"/>
      <c r="H1667" s="19"/>
      <c r="I1667" s="107">
        <v>800</v>
      </c>
      <c r="J1667" s="19"/>
      <c r="K1667" s="107">
        <v>450</v>
      </c>
      <c r="L1667" s="19"/>
      <c r="M1667" s="108">
        <v>56.25</v>
      </c>
      <c r="N1667" s="19"/>
    </row>
    <row r="1668" spans="1:14" x14ac:dyDescent="0.2">
      <c r="A1668" s="37" t="s">
        <v>436</v>
      </c>
      <c r="B1668" s="19"/>
      <c r="C1668" s="37" t="s">
        <v>437</v>
      </c>
      <c r="D1668" s="19"/>
      <c r="E1668" s="19"/>
      <c r="F1668" s="19"/>
      <c r="G1668" s="19"/>
      <c r="H1668" s="19"/>
      <c r="I1668" s="29" t="s">
        <v>1</v>
      </c>
      <c r="J1668" s="19"/>
      <c r="K1668" s="29">
        <v>450</v>
      </c>
      <c r="L1668" s="19"/>
      <c r="M1668" s="30" t="s">
        <v>1</v>
      </c>
      <c r="N1668" s="19"/>
    </row>
    <row r="1669" spans="1:14" x14ac:dyDescent="0.2">
      <c r="A1669" s="109" t="s">
        <v>229</v>
      </c>
      <c r="B1669" s="19"/>
      <c r="C1669" s="19"/>
      <c r="D1669" s="19"/>
      <c r="E1669" s="19"/>
      <c r="F1669" s="19"/>
      <c r="G1669" s="19"/>
      <c r="H1669" s="19"/>
      <c r="I1669" s="110">
        <v>344870</v>
      </c>
      <c r="J1669" s="19"/>
      <c r="K1669" s="110">
        <v>333498.88</v>
      </c>
      <c r="L1669" s="19"/>
      <c r="M1669" s="111">
        <v>96.7</v>
      </c>
      <c r="N1669" s="19"/>
    </row>
    <row r="1670" spans="1:14" x14ac:dyDescent="0.2">
      <c r="A1670" s="109" t="s">
        <v>231</v>
      </c>
      <c r="B1670" s="19"/>
      <c r="C1670" s="19"/>
      <c r="D1670" s="19"/>
      <c r="E1670" s="19"/>
      <c r="F1670" s="19"/>
      <c r="G1670" s="19"/>
      <c r="H1670" s="19"/>
      <c r="I1670" s="110">
        <v>344870</v>
      </c>
      <c r="J1670" s="19"/>
      <c r="K1670" s="110">
        <v>333498.88</v>
      </c>
      <c r="L1670" s="19"/>
      <c r="M1670" s="111">
        <v>96.7</v>
      </c>
      <c r="N1670" s="19"/>
    </row>
    <row r="1671" spans="1:14" x14ac:dyDescent="0.2">
      <c r="A1671" s="106" t="s">
        <v>379</v>
      </c>
      <c r="B1671" s="19"/>
      <c r="C1671" s="106" t="s">
        <v>380</v>
      </c>
      <c r="D1671" s="19"/>
      <c r="E1671" s="19"/>
      <c r="F1671" s="19"/>
      <c r="G1671" s="19"/>
      <c r="H1671" s="19"/>
      <c r="I1671" s="107">
        <v>154280</v>
      </c>
      <c r="J1671" s="19"/>
      <c r="K1671" s="107">
        <v>153507.51</v>
      </c>
      <c r="L1671" s="19"/>
      <c r="M1671" s="108">
        <v>99.5</v>
      </c>
      <c r="N1671" s="19"/>
    </row>
    <row r="1672" spans="1:14" x14ac:dyDescent="0.2">
      <c r="A1672" s="37" t="s">
        <v>381</v>
      </c>
      <c r="B1672" s="19"/>
      <c r="C1672" s="37" t="s">
        <v>382</v>
      </c>
      <c r="D1672" s="19"/>
      <c r="E1672" s="19"/>
      <c r="F1672" s="19"/>
      <c r="G1672" s="19"/>
      <c r="H1672" s="19"/>
      <c r="I1672" s="29" t="s">
        <v>1</v>
      </c>
      <c r="J1672" s="19"/>
      <c r="K1672" s="29">
        <v>98960</v>
      </c>
      <c r="L1672" s="19"/>
      <c r="M1672" s="30" t="s">
        <v>1</v>
      </c>
      <c r="N1672" s="19"/>
    </row>
    <row r="1673" spans="1:14" x14ac:dyDescent="0.2">
      <c r="A1673" s="37" t="s">
        <v>383</v>
      </c>
      <c r="B1673" s="19"/>
      <c r="C1673" s="37" t="s">
        <v>384</v>
      </c>
      <c r="D1673" s="19"/>
      <c r="E1673" s="19"/>
      <c r="F1673" s="19"/>
      <c r="G1673" s="19"/>
      <c r="H1673" s="19"/>
      <c r="I1673" s="29" t="s">
        <v>1</v>
      </c>
      <c r="J1673" s="19"/>
      <c r="K1673" s="29">
        <v>22527.51</v>
      </c>
      <c r="L1673" s="19"/>
      <c r="M1673" s="30" t="s">
        <v>1</v>
      </c>
      <c r="N1673" s="19"/>
    </row>
    <row r="1674" spans="1:14" x14ac:dyDescent="0.2">
      <c r="A1674" s="37" t="s">
        <v>385</v>
      </c>
      <c r="B1674" s="19"/>
      <c r="C1674" s="37" t="s">
        <v>386</v>
      </c>
      <c r="D1674" s="19"/>
      <c r="E1674" s="19"/>
      <c r="F1674" s="19"/>
      <c r="G1674" s="19"/>
      <c r="H1674" s="19"/>
      <c r="I1674" s="29" t="s">
        <v>1</v>
      </c>
      <c r="J1674" s="19"/>
      <c r="K1674" s="29">
        <v>32020</v>
      </c>
      <c r="L1674" s="19"/>
      <c r="M1674" s="30" t="s">
        <v>1</v>
      </c>
      <c r="N1674" s="19"/>
    </row>
    <row r="1675" spans="1:14" x14ac:dyDescent="0.2">
      <c r="A1675" s="106" t="s">
        <v>387</v>
      </c>
      <c r="B1675" s="19"/>
      <c r="C1675" s="106" t="s">
        <v>388</v>
      </c>
      <c r="D1675" s="19"/>
      <c r="E1675" s="19"/>
      <c r="F1675" s="19"/>
      <c r="G1675" s="19"/>
      <c r="H1675" s="19"/>
      <c r="I1675" s="107">
        <v>190470</v>
      </c>
      <c r="J1675" s="19"/>
      <c r="K1675" s="107">
        <v>179989.76000000001</v>
      </c>
      <c r="L1675" s="19"/>
      <c r="M1675" s="108">
        <v>94.5</v>
      </c>
      <c r="N1675" s="19"/>
    </row>
    <row r="1676" spans="1:14" x14ac:dyDescent="0.2">
      <c r="A1676" s="37" t="s">
        <v>389</v>
      </c>
      <c r="B1676" s="19"/>
      <c r="C1676" s="37" t="s">
        <v>390</v>
      </c>
      <c r="D1676" s="19"/>
      <c r="E1676" s="19"/>
      <c r="F1676" s="19"/>
      <c r="G1676" s="19"/>
      <c r="H1676" s="19"/>
      <c r="I1676" s="29" t="s">
        <v>1</v>
      </c>
      <c r="J1676" s="19"/>
      <c r="K1676" s="29">
        <v>878</v>
      </c>
      <c r="L1676" s="19"/>
      <c r="M1676" s="30" t="s">
        <v>1</v>
      </c>
      <c r="N1676" s="19"/>
    </row>
    <row r="1677" spans="1:14" x14ac:dyDescent="0.2">
      <c r="A1677" s="37" t="s">
        <v>391</v>
      </c>
      <c r="B1677" s="19"/>
      <c r="C1677" s="37" t="s">
        <v>392</v>
      </c>
      <c r="D1677" s="19"/>
      <c r="E1677" s="19"/>
      <c r="F1677" s="19"/>
      <c r="G1677" s="19"/>
      <c r="H1677" s="19"/>
      <c r="I1677" s="29" t="s">
        <v>1</v>
      </c>
      <c r="J1677" s="19"/>
      <c r="K1677" s="29">
        <v>15920.36</v>
      </c>
      <c r="L1677" s="19"/>
      <c r="M1677" s="30" t="s">
        <v>1</v>
      </c>
      <c r="N1677" s="19"/>
    </row>
    <row r="1678" spans="1:14" x14ac:dyDescent="0.2">
      <c r="A1678" s="37" t="s">
        <v>434</v>
      </c>
      <c r="B1678" s="19"/>
      <c r="C1678" s="37" t="s">
        <v>435</v>
      </c>
      <c r="D1678" s="19"/>
      <c r="E1678" s="19"/>
      <c r="F1678" s="19"/>
      <c r="G1678" s="19"/>
      <c r="H1678" s="19"/>
      <c r="I1678" s="29" t="s">
        <v>1</v>
      </c>
      <c r="J1678" s="19"/>
      <c r="K1678" s="29">
        <v>1237.52</v>
      </c>
      <c r="L1678" s="19"/>
      <c r="M1678" s="30" t="s">
        <v>1</v>
      </c>
      <c r="N1678" s="19"/>
    </row>
    <row r="1679" spans="1:14" x14ac:dyDescent="0.2">
      <c r="A1679" s="37" t="s">
        <v>436</v>
      </c>
      <c r="B1679" s="19"/>
      <c r="C1679" s="37" t="s">
        <v>437</v>
      </c>
      <c r="D1679" s="19"/>
      <c r="E1679" s="19"/>
      <c r="F1679" s="19"/>
      <c r="G1679" s="19"/>
      <c r="H1679" s="19"/>
      <c r="I1679" s="29" t="s">
        <v>1</v>
      </c>
      <c r="J1679" s="19"/>
      <c r="K1679" s="29">
        <v>12424.44</v>
      </c>
      <c r="L1679" s="19"/>
      <c r="M1679" s="30" t="s">
        <v>1</v>
      </c>
      <c r="N1679" s="19"/>
    </row>
    <row r="1680" spans="1:14" x14ac:dyDescent="0.2">
      <c r="A1680" s="37" t="s">
        <v>858</v>
      </c>
      <c r="B1680" s="19"/>
      <c r="C1680" s="37" t="s">
        <v>859</v>
      </c>
      <c r="D1680" s="19"/>
      <c r="E1680" s="19"/>
      <c r="F1680" s="19"/>
      <c r="G1680" s="19"/>
      <c r="H1680" s="19"/>
      <c r="I1680" s="29" t="s">
        <v>1</v>
      </c>
      <c r="J1680" s="19"/>
      <c r="K1680" s="29">
        <v>79221.73</v>
      </c>
      <c r="L1680" s="19"/>
      <c r="M1680" s="30" t="s">
        <v>1</v>
      </c>
      <c r="N1680" s="19"/>
    </row>
    <row r="1681" spans="1:14" x14ac:dyDescent="0.2">
      <c r="A1681" s="37" t="s">
        <v>438</v>
      </c>
      <c r="B1681" s="19"/>
      <c r="C1681" s="37" t="s">
        <v>439</v>
      </c>
      <c r="D1681" s="19"/>
      <c r="E1681" s="19"/>
      <c r="F1681" s="19"/>
      <c r="G1681" s="19"/>
      <c r="H1681" s="19"/>
      <c r="I1681" s="29" t="s">
        <v>1</v>
      </c>
      <c r="J1681" s="19"/>
      <c r="K1681" s="29">
        <v>22054.58</v>
      </c>
      <c r="L1681" s="19"/>
      <c r="M1681" s="30" t="s">
        <v>1</v>
      </c>
      <c r="N1681" s="19"/>
    </row>
    <row r="1682" spans="1:14" x14ac:dyDescent="0.2">
      <c r="A1682" s="37" t="s">
        <v>440</v>
      </c>
      <c r="B1682" s="19"/>
      <c r="C1682" s="37" t="s">
        <v>441</v>
      </c>
      <c r="D1682" s="19"/>
      <c r="E1682" s="19"/>
      <c r="F1682" s="19"/>
      <c r="G1682" s="19"/>
      <c r="H1682" s="19"/>
      <c r="I1682" s="29" t="s">
        <v>1</v>
      </c>
      <c r="J1682" s="19"/>
      <c r="K1682" s="29">
        <v>630.85</v>
      </c>
      <c r="L1682" s="19"/>
      <c r="M1682" s="30" t="s">
        <v>1</v>
      </c>
      <c r="N1682" s="19"/>
    </row>
    <row r="1683" spans="1:14" x14ac:dyDescent="0.2">
      <c r="A1683" s="37" t="s">
        <v>442</v>
      </c>
      <c r="B1683" s="19"/>
      <c r="C1683" s="37" t="s">
        <v>443</v>
      </c>
      <c r="D1683" s="19"/>
      <c r="E1683" s="19"/>
      <c r="F1683" s="19"/>
      <c r="G1683" s="19"/>
      <c r="H1683" s="19"/>
      <c r="I1683" s="29" t="s">
        <v>1</v>
      </c>
      <c r="J1683" s="19"/>
      <c r="K1683" s="29">
        <v>2054.2800000000002</v>
      </c>
      <c r="L1683" s="19"/>
      <c r="M1683" s="30" t="s">
        <v>1</v>
      </c>
      <c r="N1683" s="19"/>
    </row>
    <row r="1684" spans="1:14" x14ac:dyDescent="0.2">
      <c r="A1684" s="37" t="s">
        <v>444</v>
      </c>
      <c r="B1684" s="19"/>
      <c r="C1684" s="37" t="s">
        <v>445</v>
      </c>
      <c r="D1684" s="19"/>
      <c r="E1684" s="19"/>
      <c r="F1684" s="19"/>
      <c r="G1684" s="19"/>
      <c r="H1684" s="19"/>
      <c r="I1684" s="29" t="s">
        <v>1</v>
      </c>
      <c r="J1684" s="19"/>
      <c r="K1684" s="29">
        <v>1920.95</v>
      </c>
      <c r="L1684" s="19"/>
      <c r="M1684" s="30" t="s">
        <v>1</v>
      </c>
      <c r="N1684" s="19"/>
    </row>
    <row r="1685" spans="1:14" x14ac:dyDescent="0.2">
      <c r="A1685" s="37" t="s">
        <v>446</v>
      </c>
      <c r="B1685" s="19"/>
      <c r="C1685" s="37" t="s">
        <v>447</v>
      </c>
      <c r="D1685" s="19"/>
      <c r="E1685" s="19"/>
      <c r="F1685" s="19"/>
      <c r="G1685" s="19"/>
      <c r="H1685" s="19"/>
      <c r="I1685" s="29" t="s">
        <v>1</v>
      </c>
      <c r="J1685" s="19"/>
      <c r="K1685" s="29">
        <v>1588.35</v>
      </c>
      <c r="L1685" s="19"/>
      <c r="M1685" s="30" t="s">
        <v>1</v>
      </c>
      <c r="N1685" s="19"/>
    </row>
    <row r="1686" spans="1:14" x14ac:dyDescent="0.2">
      <c r="A1686" s="37" t="s">
        <v>448</v>
      </c>
      <c r="B1686" s="19"/>
      <c r="C1686" s="37" t="s">
        <v>449</v>
      </c>
      <c r="D1686" s="19"/>
      <c r="E1686" s="19"/>
      <c r="F1686" s="19"/>
      <c r="G1686" s="19"/>
      <c r="H1686" s="19"/>
      <c r="I1686" s="29" t="s">
        <v>1</v>
      </c>
      <c r="J1686" s="19"/>
      <c r="K1686" s="29">
        <v>14389.92</v>
      </c>
      <c r="L1686" s="19"/>
      <c r="M1686" s="30" t="s">
        <v>1</v>
      </c>
      <c r="N1686" s="19"/>
    </row>
    <row r="1687" spans="1:14" x14ac:dyDescent="0.2">
      <c r="A1687" s="37" t="s">
        <v>450</v>
      </c>
      <c r="B1687" s="19"/>
      <c r="C1687" s="37" t="s">
        <v>451</v>
      </c>
      <c r="D1687" s="19"/>
      <c r="E1687" s="19"/>
      <c r="F1687" s="19"/>
      <c r="G1687" s="19"/>
      <c r="H1687" s="19"/>
      <c r="I1687" s="29" t="s">
        <v>1</v>
      </c>
      <c r="J1687" s="19"/>
      <c r="K1687" s="29">
        <v>1480.36</v>
      </c>
      <c r="L1687" s="19"/>
      <c r="M1687" s="30" t="s">
        <v>1</v>
      </c>
      <c r="N1687" s="19"/>
    </row>
    <row r="1688" spans="1:14" x14ac:dyDescent="0.2">
      <c r="A1688" s="37" t="s">
        <v>525</v>
      </c>
      <c r="B1688" s="19"/>
      <c r="C1688" s="37" t="s">
        <v>526</v>
      </c>
      <c r="D1688" s="19"/>
      <c r="E1688" s="19"/>
      <c r="F1688" s="19"/>
      <c r="G1688" s="19"/>
      <c r="H1688" s="19"/>
      <c r="I1688" s="29" t="s">
        <v>1</v>
      </c>
      <c r="J1688" s="19"/>
      <c r="K1688" s="29">
        <v>13360.61</v>
      </c>
      <c r="L1688" s="19"/>
      <c r="M1688" s="30" t="s">
        <v>1</v>
      </c>
      <c r="N1688" s="19"/>
    </row>
    <row r="1689" spans="1:14" x14ac:dyDescent="0.2">
      <c r="A1689" s="37" t="s">
        <v>452</v>
      </c>
      <c r="B1689" s="19"/>
      <c r="C1689" s="37" t="s">
        <v>453</v>
      </c>
      <c r="D1689" s="19"/>
      <c r="E1689" s="19"/>
      <c r="F1689" s="19"/>
      <c r="G1689" s="19"/>
      <c r="H1689" s="19"/>
      <c r="I1689" s="29" t="s">
        <v>1</v>
      </c>
      <c r="J1689" s="19"/>
      <c r="K1689" s="29">
        <v>70</v>
      </c>
      <c r="L1689" s="19"/>
      <c r="M1689" s="30" t="s">
        <v>1</v>
      </c>
      <c r="N1689" s="19"/>
    </row>
    <row r="1690" spans="1:14" x14ac:dyDescent="0.2">
      <c r="A1690" s="37" t="s">
        <v>454</v>
      </c>
      <c r="B1690" s="19"/>
      <c r="C1690" s="37" t="s">
        <v>455</v>
      </c>
      <c r="D1690" s="19"/>
      <c r="E1690" s="19"/>
      <c r="F1690" s="19"/>
      <c r="G1690" s="19"/>
      <c r="H1690" s="19"/>
      <c r="I1690" s="29" t="s">
        <v>1</v>
      </c>
      <c r="J1690" s="19"/>
      <c r="K1690" s="29">
        <v>3966.29</v>
      </c>
      <c r="L1690" s="19"/>
      <c r="M1690" s="30" t="s">
        <v>1</v>
      </c>
      <c r="N1690" s="19"/>
    </row>
    <row r="1691" spans="1:14" x14ac:dyDescent="0.2">
      <c r="A1691" s="37" t="s">
        <v>395</v>
      </c>
      <c r="B1691" s="19"/>
      <c r="C1691" s="37" t="s">
        <v>396</v>
      </c>
      <c r="D1691" s="19"/>
      <c r="E1691" s="19"/>
      <c r="F1691" s="19"/>
      <c r="G1691" s="19"/>
      <c r="H1691" s="19"/>
      <c r="I1691" s="29" t="s">
        <v>1</v>
      </c>
      <c r="J1691" s="19"/>
      <c r="K1691" s="29">
        <v>1339.28</v>
      </c>
      <c r="L1691" s="19"/>
      <c r="M1691" s="30" t="s">
        <v>1</v>
      </c>
      <c r="N1691" s="19"/>
    </row>
    <row r="1692" spans="1:14" x14ac:dyDescent="0.2">
      <c r="A1692" s="37" t="s">
        <v>397</v>
      </c>
      <c r="B1692" s="19"/>
      <c r="C1692" s="37" t="s">
        <v>398</v>
      </c>
      <c r="D1692" s="19"/>
      <c r="E1692" s="19"/>
      <c r="F1692" s="19"/>
      <c r="G1692" s="19"/>
      <c r="H1692" s="19"/>
      <c r="I1692" s="29" t="s">
        <v>1</v>
      </c>
      <c r="J1692" s="19"/>
      <c r="K1692" s="29">
        <v>374.56</v>
      </c>
      <c r="L1692" s="19"/>
      <c r="M1692" s="30" t="s">
        <v>1</v>
      </c>
      <c r="N1692" s="19"/>
    </row>
    <row r="1693" spans="1:14" x14ac:dyDescent="0.2">
      <c r="A1693" s="37" t="s">
        <v>399</v>
      </c>
      <c r="B1693" s="19"/>
      <c r="C1693" s="37" t="s">
        <v>400</v>
      </c>
      <c r="D1693" s="19"/>
      <c r="E1693" s="19"/>
      <c r="F1693" s="19"/>
      <c r="G1693" s="19"/>
      <c r="H1693" s="19"/>
      <c r="I1693" s="29" t="s">
        <v>1</v>
      </c>
      <c r="J1693" s="19"/>
      <c r="K1693" s="29">
        <v>1936.54</v>
      </c>
      <c r="L1693" s="19"/>
      <c r="M1693" s="30" t="s">
        <v>1</v>
      </c>
      <c r="N1693" s="19"/>
    </row>
    <row r="1694" spans="1:14" x14ac:dyDescent="0.2">
      <c r="A1694" s="37" t="s">
        <v>401</v>
      </c>
      <c r="B1694" s="19"/>
      <c r="C1694" s="37" t="s">
        <v>402</v>
      </c>
      <c r="D1694" s="19"/>
      <c r="E1694" s="19"/>
      <c r="F1694" s="19"/>
      <c r="G1694" s="19"/>
      <c r="H1694" s="19"/>
      <c r="I1694" s="29" t="s">
        <v>1</v>
      </c>
      <c r="J1694" s="19"/>
      <c r="K1694" s="29">
        <v>4913.6000000000004</v>
      </c>
      <c r="L1694" s="19"/>
      <c r="M1694" s="30" t="s">
        <v>1</v>
      </c>
      <c r="N1694" s="19"/>
    </row>
    <row r="1695" spans="1:14" x14ac:dyDescent="0.2">
      <c r="A1695" s="37" t="s">
        <v>456</v>
      </c>
      <c r="B1695" s="19"/>
      <c r="C1695" s="37" t="s">
        <v>457</v>
      </c>
      <c r="D1695" s="19"/>
      <c r="E1695" s="19"/>
      <c r="F1695" s="19"/>
      <c r="G1695" s="19"/>
      <c r="H1695" s="19"/>
      <c r="I1695" s="29" t="s">
        <v>1</v>
      </c>
      <c r="J1695" s="19"/>
      <c r="K1695" s="29">
        <v>28.25</v>
      </c>
      <c r="L1695" s="19"/>
      <c r="M1695" s="30" t="s">
        <v>1</v>
      </c>
      <c r="N1695" s="19"/>
    </row>
    <row r="1696" spans="1:14" x14ac:dyDescent="0.2">
      <c r="A1696" s="37" t="s">
        <v>458</v>
      </c>
      <c r="B1696" s="19"/>
      <c r="C1696" s="37" t="s">
        <v>459</v>
      </c>
      <c r="D1696" s="19"/>
      <c r="E1696" s="19"/>
      <c r="F1696" s="19"/>
      <c r="G1696" s="19"/>
      <c r="H1696" s="19"/>
      <c r="I1696" s="29" t="s">
        <v>1</v>
      </c>
      <c r="J1696" s="19"/>
      <c r="K1696" s="29">
        <v>30</v>
      </c>
      <c r="L1696" s="19"/>
      <c r="M1696" s="30" t="s">
        <v>1</v>
      </c>
      <c r="N1696" s="19"/>
    </row>
    <row r="1697" spans="1:14" x14ac:dyDescent="0.2">
      <c r="A1697" s="37" t="s">
        <v>403</v>
      </c>
      <c r="B1697" s="19"/>
      <c r="C1697" s="37" t="s">
        <v>404</v>
      </c>
      <c r="D1697" s="19"/>
      <c r="E1697" s="19"/>
      <c r="F1697" s="19"/>
      <c r="G1697" s="19"/>
      <c r="H1697" s="19"/>
      <c r="I1697" s="29" t="s">
        <v>1</v>
      </c>
      <c r="J1697" s="19"/>
      <c r="K1697" s="29">
        <v>50</v>
      </c>
      <c r="L1697" s="19"/>
      <c r="M1697" s="30" t="s">
        <v>1</v>
      </c>
      <c r="N1697" s="19"/>
    </row>
    <row r="1698" spans="1:14" x14ac:dyDescent="0.2">
      <c r="A1698" s="37" t="s">
        <v>405</v>
      </c>
      <c r="B1698" s="19"/>
      <c r="C1698" s="37" t="s">
        <v>406</v>
      </c>
      <c r="D1698" s="19"/>
      <c r="E1698" s="19"/>
      <c r="F1698" s="19"/>
      <c r="G1698" s="19"/>
      <c r="H1698" s="19"/>
      <c r="I1698" s="29" t="s">
        <v>1</v>
      </c>
      <c r="J1698" s="19"/>
      <c r="K1698" s="29">
        <v>119.29</v>
      </c>
      <c r="L1698" s="19"/>
      <c r="M1698" s="30" t="s">
        <v>1</v>
      </c>
      <c r="N1698" s="19"/>
    </row>
    <row r="1699" spans="1:14" x14ac:dyDescent="0.2">
      <c r="A1699" s="106" t="s">
        <v>407</v>
      </c>
      <c r="B1699" s="19"/>
      <c r="C1699" s="106" t="s">
        <v>408</v>
      </c>
      <c r="D1699" s="19"/>
      <c r="E1699" s="19"/>
      <c r="F1699" s="19"/>
      <c r="G1699" s="19"/>
      <c r="H1699" s="19"/>
      <c r="I1699" s="107">
        <v>120</v>
      </c>
      <c r="J1699" s="19"/>
      <c r="K1699" s="107">
        <v>1.61</v>
      </c>
      <c r="L1699" s="19"/>
      <c r="M1699" s="108">
        <v>1.34</v>
      </c>
      <c r="N1699" s="19"/>
    </row>
    <row r="1700" spans="1:14" x14ac:dyDescent="0.2">
      <c r="A1700" s="37" t="s">
        <v>411</v>
      </c>
      <c r="B1700" s="19"/>
      <c r="C1700" s="37" t="s">
        <v>412</v>
      </c>
      <c r="D1700" s="19"/>
      <c r="E1700" s="19"/>
      <c r="F1700" s="19"/>
      <c r="G1700" s="19"/>
      <c r="H1700" s="19"/>
      <c r="I1700" s="29" t="s">
        <v>1</v>
      </c>
      <c r="J1700" s="19"/>
      <c r="K1700" s="29">
        <v>1.61</v>
      </c>
      <c r="L1700" s="19"/>
      <c r="M1700" s="30" t="s">
        <v>1</v>
      </c>
      <c r="N1700" s="19"/>
    </row>
    <row r="1701" spans="1:14" x14ac:dyDescent="0.2">
      <c r="A1701" s="109" t="s">
        <v>233</v>
      </c>
      <c r="B1701" s="19"/>
      <c r="C1701" s="19"/>
      <c r="D1701" s="19"/>
      <c r="E1701" s="19"/>
      <c r="F1701" s="19"/>
      <c r="G1701" s="19"/>
      <c r="H1701" s="19"/>
      <c r="I1701" s="110">
        <v>312000</v>
      </c>
      <c r="J1701" s="19"/>
      <c r="K1701" s="110">
        <v>311124.2</v>
      </c>
      <c r="L1701" s="19"/>
      <c r="M1701" s="111">
        <v>99.72</v>
      </c>
      <c r="N1701" s="19"/>
    </row>
    <row r="1702" spans="1:14" x14ac:dyDescent="0.2">
      <c r="A1702" s="109" t="s">
        <v>235</v>
      </c>
      <c r="B1702" s="19"/>
      <c r="C1702" s="19"/>
      <c r="D1702" s="19"/>
      <c r="E1702" s="19"/>
      <c r="F1702" s="19"/>
      <c r="G1702" s="19"/>
      <c r="H1702" s="19"/>
      <c r="I1702" s="110">
        <v>17300</v>
      </c>
      <c r="J1702" s="19"/>
      <c r="K1702" s="110">
        <v>17944.2</v>
      </c>
      <c r="L1702" s="19"/>
      <c r="M1702" s="111">
        <v>103.72</v>
      </c>
      <c r="N1702" s="19"/>
    </row>
    <row r="1703" spans="1:14" x14ac:dyDescent="0.2">
      <c r="A1703" s="106" t="s">
        <v>387</v>
      </c>
      <c r="B1703" s="19"/>
      <c r="C1703" s="106" t="s">
        <v>388</v>
      </c>
      <c r="D1703" s="19"/>
      <c r="E1703" s="19"/>
      <c r="F1703" s="19"/>
      <c r="G1703" s="19"/>
      <c r="H1703" s="19"/>
      <c r="I1703" s="107">
        <v>17300</v>
      </c>
      <c r="J1703" s="19"/>
      <c r="K1703" s="107">
        <v>17944.2</v>
      </c>
      <c r="L1703" s="19"/>
      <c r="M1703" s="108">
        <v>103.72</v>
      </c>
      <c r="N1703" s="19"/>
    </row>
    <row r="1704" spans="1:14" x14ac:dyDescent="0.2">
      <c r="A1704" s="37" t="s">
        <v>858</v>
      </c>
      <c r="B1704" s="19"/>
      <c r="C1704" s="37" t="s">
        <v>859</v>
      </c>
      <c r="D1704" s="19"/>
      <c r="E1704" s="19"/>
      <c r="F1704" s="19"/>
      <c r="G1704" s="19"/>
      <c r="H1704" s="19"/>
      <c r="I1704" s="29" t="s">
        <v>1</v>
      </c>
      <c r="J1704" s="19"/>
      <c r="K1704" s="29">
        <v>13139.77</v>
      </c>
      <c r="L1704" s="19"/>
      <c r="M1704" s="30" t="s">
        <v>1</v>
      </c>
      <c r="N1704" s="19"/>
    </row>
    <row r="1705" spans="1:14" x14ac:dyDescent="0.2">
      <c r="A1705" s="37" t="s">
        <v>442</v>
      </c>
      <c r="B1705" s="19"/>
      <c r="C1705" s="37" t="s">
        <v>443</v>
      </c>
      <c r="D1705" s="19"/>
      <c r="E1705" s="19"/>
      <c r="F1705" s="19"/>
      <c r="G1705" s="19"/>
      <c r="H1705" s="19"/>
      <c r="I1705" s="29" t="s">
        <v>1</v>
      </c>
      <c r="J1705" s="19"/>
      <c r="K1705" s="29">
        <v>4804.43</v>
      </c>
      <c r="L1705" s="19"/>
      <c r="M1705" s="30" t="s">
        <v>1</v>
      </c>
      <c r="N1705" s="19"/>
    </row>
    <row r="1706" spans="1:14" x14ac:dyDescent="0.2">
      <c r="A1706" s="109" t="s">
        <v>237</v>
      </c>
      <c r="B1706" s="19"/>
      <c r="C1706" s="19"/>
      <c r="D1706" s="19"/>
      <c r="E1706" s="19"/>
      <c r="F1706" s="19"/>
      <c r="G1706" s="19"/>
      <c r="H1706" s="19"/>
      <c r="I1706" s="110">
        <v>294700</v>
      </c>
      <c r="J1706" s="19"/>
      <c r="K1706" s="110">
        <v>293180</v>
      </c>
      <c r="L1706" s="19"/>
      <c r="M1706" s="111">
        <v>99.48</v>
      </c>
      <c r="N1706" s="19"/>
    </row>
    <row r="1707" spans="1:14" x14ac:dyDescent="0.2">
      <c r="A1707" s="106" t="s">
        <v>379</v>
      </c>
      <c r="B1707" s="19"/>
      <c r="C1707" s="106" t="s">
        <v>380</v>
      </c>
      <c r="D1707" s="19"/>
      <c r="E1707" s="19"/>
      <c r="F1707" s="19"/>
      <c r="G1707" s="19"/>
      <c r="H1707" s="19"/>
      <c r="I1707" s="107">
        <v>277700</v>
      </c>
      <c r="J1707" s="19"/>
      <c r="K1707" s="107">
        <v>276468.40999999997</v>
      </c>
      <c r="L1707" s="19"/>
      <c r="M1707" s="108">
        <v>99.56</v>
      </c>
      <c r="N1707" s="19"/>
    </row>
    <row r="1708" spans="1:14" x14ac:dyDescent="0.2">
      <c r="A1708" s="37" t="s">
        <v>381</v>
      </c>
      <c r="B1708" s="19"/>
      <c r="C1708" s="37" t="s">
        <v>382</v>
      </c>
      <c r="D1708" s="19"/>
      <c r="E1708" s="19"/>
      <c r="F1708" s="19"/>
      <c r="G1708" s="19"/>
      <c r="H1708" s="19"/>
      <c r="I1708" s="29" t="s">
        <v>1</v>
      </c>
      <c r="J1708" s="19"/>
      <c r="K1708" s="29">
        <v>242458.99</v>
      </c>
      <c r="L1708" s="19"/>
      <c r="M1708" s="30" t="s">
        <v>1</v>
      </c>
      <c r="N1708" s="19"/>
    </row>
    <row r="1709" spans="1:14" x14ac:dyDescent="0.2">
      <c r="A1709" s="37" t="s">
        <v>385</v>
      </c>
      <c r="B1709" s="19"/>
      <c r="C1709" s="37" t="s">
        <v>386</v>
      </c>
      <c r="D1709" s="19"/>
      <c r="E1709" s="19"/>
      <c r="F1709" s="19"/>
      <c r="G1709" s="19"/>
      <c r="H1709" s="19"/>
      <c r="I1709" s="29" t="s">
        <v>1</v>
      </c>
      <c r="J1709" s="19"/>
      <c r="K1709" s="29">
        <v>34009.42</v>
      </c>
      <c r="L1709" s="19"/>
      <c r="M1709" s="30" t="s">
        <v>1</v>
      </c>
      <c r="N1709" s="19"/>
    </row>
    <row r="1710" spans="1:14" x14ac:dyDescent="0.2">
      <c r="A1710" s="106" t="s">
        <v>387</v>
      </c>
      <c r="B1710" s="19"/>
      <c r="C1710" s="106" t="s">
        <v>388</v>
      </c>
      <c r="D1710" s="19"/>
      <c r="E1710" s="19"/>
      <c r="F1710" s="19"/>
      <c r="G1710" s="19"/>
      <c r="H1710" s="19"/>
      <c r="I1710" s="107">
        <v>17000</v>
      </c>
      <c r="J1710" s="19"/>
      <c r="K1710" s="107">
        <v>16711.59</v>
      </c>
      <c r="L1710" s="19"/>
      <c r="M1710" s="108">
        <v>98.3</v>
      </c>
      <c r="N1710" s="19"/>
    </row>
    <row r="1711" spans="1:14" x14ac:dyDescent="0.2">
      <c r="A1711" s="37" t="s">
        <v>391</v>
      </c>
      <c r="B1711" s="19"/>
      <c r="C1711" s="37" t="s">
        <v>392</v>
      </c>
      <c r="D1711" s="19"/>
      <c r="E1711" s="19"/>
      <c r="F1711" s="19"/>
      <c r="G1711" s="19"/>
      <c r="H1711" s="19"/>
      <c r="I1711" s="29" t="s">
        <v>1</v>
      </c>
      <c r="J1711" s="19"/>
      <c r="K1711" s="29">
        <v>16711.59</v>
      </c>
      <c r="L1711" s="19"/>
      <c r="M1711" s="30" t="s">
        <v>1</v>
      </c>
      <c r="N1711" s="19"/>
    </row>
    <row r="1712" spans="1:14" x14ac:dyDescent="0.2">
      <c r="A1712" s="109" t="s">
        <v>238</v>
      </c>
      <c r="B1712" s="19"/>
      <c r="C1712" s="19"/>
      <c r="D1712" s="19"/>
      <c r="E1712" s="19"/>
      <c r="F1712" s="19"/>
      <c r="G1712" s="19"/>
      <c r="H1712" s="19"/>
      <c r="I1712" s="110">
        <v>660</v>
      </c>
      <c r="J1712" s="19"/>
      <c r="K1712" s="110">
        <v>325.68</v>
      </c>
      <c r="L1712" s="19"/>
      <c r="M1712" s="111">
        <v>49.35</v>
      </c>
      <c r="N1712" s="19"/>
    </row>
    <row r="1713" spans="1:14" x14ac:dyDescent="0.2">
      <c r="A1713" s="109" t="s">
        <v>240</v>
      </c>
      <c r="B1713" s="19"/>
      <c r="C1713" s="19"/>
      <c r="D1713" s="19"/>
      <c r="E1713" s="19"/>
      <c r="F1713" s="19"/>
      <c r="G1713" s="19"/>
      <c r="H1713" s="19"/>
      <c r="I1713" s="110">
        <v>660</v>
      </c>
      <c r="J1713" s="19"/>
      <c r="K1713" s="110">
        <v>325.68</v>
      </c>
      <c r="L1713" s="19"/>
      <c r="M1713" s="111">
        <v>49.35</v>
      </c>
      <c r="N1713" s="19"/>
    </row>
    <row r="1714" spans="1:14" x14ac:dyDescent="0.2">
      <c r="A1714" s="106" t="s">
        <v>387</v>
      </c>
      <c r="B1714" s="19"/>
      <c r="C1714" s="106" t="s">
        <v>388</v>
      </c>
      <c r="D1714" s="19"/>
      <c r="E1714" s="19"/>
      <c r="F1714" s="19"/>
      <c r="G1714" s="19"/>
      <c r="H1714" s="19"/>
      <c r="I1714" s="107">
        <v>660</v>
      </c>
      <c r="J1714" s="19"/>
      <c r="K1714" s="107">
        <v>325.68</v>
      </c>
      <c r="L1714" s="19"/>
      <c r="M1714" s="108">
        <v>49.35</v>
      </c>
      <c r="N1714" s="19"/>
    </row>
    <row r="1715" spans="1:14" x14ac:dyDescent="0.2">
      <c r="A1715" s="37" t="s">
        <v>442</v>
      </c>
      <c r="B1715" s="19"/>
      <c r="C1715" s="37" t="s">
        <v>443</v>
      </c>
      <c r="D1715" s="19"/>
      <c r="E1715" s="19"/>
      <c r="F1715" s="19"/>
      <c r="G1715" s="19"/>
      <c r="H1715" s="19"/>
      <c r="I1715" s="29" t="s">
        <v>1</v>
      </c>
      <c r="J1715" s="19"/>
      <c r="K1715" s="29">
        <v>325.68</v>
      </c>
      <c r="L1715" s="19"/>
      <c r="M1715" s="30" t="s">
        <v>1</v>
      </c>
      <c r="N1715" s="19"/>
    </row>
    <row r="1716" spans="1:14" x14ac:dyDescent="0.2">
      <c r="A1716" s="112" t="s">
        <v>919</v>
      </c>
      <c r="B1716" s="19"/>
      <c r="C1716" s="112" t="s">
        <v>920</v>
      </c>
      <c r="D1716" s="19"/>
      <c r="E1716" s="19"/>
      <c r="F1716" s="19"/>
      <c r="G1716" s="19"/>
      <c r="H1716" s="19"/>
      <c r="I1716" s="113">
        <v>10380</v>
      </c>
      <c r="J1716" s="19"/>
      <c r="K1716" s="113">
        <v>8668.58</v>
      </c>
      <c r="L1716" s="19"/>
      <c r="M1716" s="114">
        <v>83.51</v>
      </c>
      <c r="N1716" s="19"/>
    </row>
    <row r="1717" spans="1:14" x14ac:dyDescent="0.2">
      <c r="A1717" s="109" t="s">
        <v>229</v>
      </c>
      <c r="B1717" s="19"/>
      <c r="C1717" s="19"/>
      <c r="D1717" s="19"/>
      <c r="E1717" s="19"/>
      <c r="F1717" s="19"/>
      <c r="G1717" s="19"/>
      <c r="H1717" s="19"/>
      <c r="I1717" s="110">
        <v>10380</v>
      </c>
      <c r="J1717" s="19"/>
      <c r="K1717" s="110">
        <v>8668.58</v>
      </c>
      <c r="L1717" s="19"/>
      <c r="M1717" s="111">
        <v>83.51</v>
      </c>
      <c r="N1717" s="19"/>
    </row>
    <row r="1718" spans="1:14" x14ac:dyDescent="0.2">
      <c r="A1718" s="109" t="s">
        <v>231</v>
      </c>
      <c r="B1718" s="19"/>
      <c r="C1718" s="19"/>
      <c r="D1718" s="19"/>
      <c r="E1718" s="19"/>
      <c r="F1718" s="19"/>
      <c r="G1718" s="19"/>
      <c r="H1718" s="19"/>
      <c r="I1718" s="110">
        <v>10380</v>
      </c>
      <c r="J1718" s="19"/>
      <c r="K1718" s="110">
        <v>8668.58</v>
      </c>
      <c r="L1718" s="19"/>
      <c r="M1718" s="111">
        <v>83.51</v>
      </c>
      <c r="N1718" s="19"/>
    </row>
    <row r="1719" spans="1:14" x14ac:dyDescent="0.2">
      <c r="A1719" s="106" t="s">
        <v>387</v>
      </c>
      <c r="B1719" s="19"/>
      <c r="C1719" s="106" t="s">
        <v>388</v>
      </c>
      <c r="D1719" s="19"/>
      <c r="E1719" s="19"/>
      <c r="F1719" s="19"/>
      <c r="G1719" s="19"/>
      <c r="H1719" s="19"/>
      <c r="I1719" s="107">
        <v>6000</v>
      </c>
      <c r="J1719" s="19"/>
      <c r="K1719" s="107">
        <v>4432.8</v>
      </c>
      <c r="L1719" s="19"/>
      <c r="M1719" s="108">
        <v>73.88</v>
      </c>
      <c r="N1719" s="19"/>
    </row>
    <row r="1720" spans="1:14" x14ac:dyDescent="0.2">
      <c r="A1720" s="37" t="s">
        <v>452</v>
      </c>
      <c r="B1720" s="19"/>
      <c r="C1720" s="37" t="s">
        <v>453</v>
      </c>
      <c r="D1720" s="19"/>
      <c r="E1720" s="19"/>
      <c r="F1720" s="19"/>
      <c r="G1720" s="19"/>
      <c r="H1720" s="19"/>
      <c r="I1720" s="29" t="s">
        <v>1</v>
      </c>
      <c r="J1720" s="19"/>
      <c r="K1720" s="29">
        <v>4432.8</v>
      </c>
      <c r="L1720" s="19"/>
      <c r="M1720" s="30" t="s">
        <v>1</v>
      </c>
      <c r="N1720" s="19"/>
    </row>
    <row r="1721" spans="1:14" x14ac:dyDescent="0.2">
      <c r="A1721" s="106" t="s">
        <v>466</v>
      </c>
      <c r="B1721" s="19"/>
      <c r="C1721" s="106" t="s">
        <v>467</v>
      </c>
      <c r="D1721" s="19"/>
      <c r="E1721" s="19"/>
      <c r="F1721" s="19"/>
      <c r="G1721" s="19"/>
      <c r="H1721" s="19"/>
      <c r="I1721" s="107">
        <v>4380</v>
      </c>
      <c r="J1721" s="19"/>
      <c r="K1721" s="107">
        <v>4235.78</v>
      </c>
      <c r="L1721" s="19"/>
      <c r="M1721" s="108">
        <v>96.71</v>
      </c>
      <c r="N1721" s="19"/>
    </row>
    <row r="1722" spans="1:14" x14ac:dyDescent="0.2">
      <c r="A1722" s="37" t="s">
        <v>468</v>
      </c>
      <c r="B1722" s="19"/>
      <c r="C1722" s="37" t="s">
        <v>469</v>
      </c>
      <c r="D1722" s="19"/>
      <c r="E1722" s="19"/>
      <c r="F1722" s="19"/>
      <c r="G1722" s="19"/>
      <c r="H1722" s="19"/>
      <c r="I1722" s="29" t="s">
        <v>1</v>
      </c>
      <c r="J1722" s="19"/>
      <c r="K1722" s="29">
        <v>880</v>
      </c>
      <c r="L1722" s="19"/>
      <c r="M1722" s="30" t="s">
        <v>1</v>
      </c>
      <c r="N1722" s="19"/>
    </row>
    <row r="1723" spans="1:14" x14ac:dyDescent="0.2">
      <c r="A1723" s="37" t="s">
        <v>921</v>
      </c>
      <c r="B1723" s="19"/>
      <c r="C1723" s="37" t="s">
        <v>922</v>
      </c>
      <c r="D1723" s="19"/>
      <c r="E1723" s="19"/>
      <c r="F1723" s="19"/>
      <c r="G1723" s="19"/>
      <c r="H1723" s="19"/>
      <c r="I1723" s="29" t="s">
        <v>1</v>
      </c>
      <c r="J1723" s="19"/>
      <c r="K1723" s="29">
        <v>699.53</v>
      </c>
      <c r="L1723" s="19"/>
      <c r="M1723" s="30" t="s">
        <v>1</v>
      </c>
      <c r="N1723" s="19"/>
    </row>
    <row r="1724" spans="1:14" x14ac:dyDescent="0.2">
      <c r="A1724" s="37" t="s">
        <v>472</v>
      </c>
      <c r="B1724" s="19"/>
      <c r="C1724" s="37" t="s">
        <v>473</v>
      </c>
      <c r="D1724" s="19"/>
      <c r="E1724" s="19"/>
      <c r="F1724" s="19"/>
      <c r="G1724" s="19"/>
      <c r="H1724" s="19"/>
      <c r="I1724" s="29" t="s">
        <v>1</v>
      </c>
      <c r="J1724" s="19"/>
      <c r="K1724" s="29">
        <v>2656.25</v>
      </c>
      <c r="L1724" s="19"/>
      <c r="M1724" s="30" t="s">
        <v>1</v>
      </c>
      <c r="N1724" s="19"/>
    </row>
    <row r="1725" spans="1:14" x14ac:dyDescent="0.2">
      <c r="A1725" s="118" t="s">
        <v>923</v>
      </c>
      <c r="B1725" s="19"/>
      <c r="C1725" s="19"/>
      <c r="D1725" s="19"/>
      <c r="E1725" s="19"/>
      <c r="F1725" s="19"/>
      <c r="G1725" s="19"/>
      <c r="H1725" s="19"/>
      <c r="I1725" s="119">
        <v>7775288</v>
      </c>
      <c r="J1725" s="19"/>
      <c r="K1725" s="119">
        <v>7416374.4000000004</v>
      </c>
      <c r="L1725" s="19"/>
      <c r="M1725" s="120">
        <v>95.38</v>
      </c>
      <c r="N1725" s="19"/>
    </row>
    <row r="1726" spans="1:14" x14ac:dyDescent="0.2">
      <c r="A1726" s="109" t="s">
        <v>222</v>
      </c>
      <c r="B1726" s="19"/>
      <c r="C1726" s="19"/>
      <c r="D1726" s="19"/>
      <c r="E1726" s="19"/>
      <c r="F1726" s="19"/>
      <c r="G1726" s="19"/>
      <c r="H1726" s="19"/>
      <c r="I1726" s="110">
        <v>1249534</v>
      </c>
      <c r="J1726" s="19"/>
      <c r="K1726" s="110">
        <v>1220612.07</v>
      </c>
      <c r="L1726" s="19"/>
      <c r="M1726" s="111">
        <v>97.69</v>
      </c>
      <c r="N1726" s="19"/>
    </row>
    <row r="1727" spans="1:14" x14ac:dyDescent="0.2">
      <c r="A1727" s="109" t="s">
        <v>223</v>
      </c>
      <c r="B1727" s="19"/>
      <c r="C1727" s="19"/>
      <c r="D1727" s="19"/>
      <c r="E1727" s="19"/>
      <c r="F1727" s="19"/>
      <c r="G1727" s="19"/>
      <c r="H1727" s="19"/>
      <c r="I1727" s="110">
        <v>501797</v>
      </c>
      <c r="J1727" s="19"/>
      <c r="K1727" s="110">
        <v>473406.46</v>
      </c>
      <c r="L1727" s="19"/>
      <c r="M1727" s="111">
        <v>94.34</v>
      </c>
      <c r="N1727" s="19"/>
    </row>
    <row r="1728" spans="1:14" x14ac:dyDescent="0.2">
      <c r="A1728" s="109" t="s">
        <v>224</v>
      </c>
      <c r="B1728" s="19"/>
      <c r="C1728" s="19"/>
      <c r="D1728" s="19"/>
      <c r="E1728" s="19"/>
      <c r="F1728" s="19"/>
      <c r="G1728" s="19"/>
      <c r="H1728" s="19"/>
      <c r="I1728" s="110">
        <v>732755</v>
      </c>
      <c r="J1728" s="19"/>
      <c r="K1728" s="110">
        <v>732223.93</v>
      </c>
      <c r="L1728" s="19"/>
      <c r="M1728" s="111">
        <v>99.93</v>
      </c>
      <c r="N1728" s="19"/>
    </row>
    <row r="1729" spans="1:14" x14ac:dyDescent="0.2">
      <c r="A1729" s="109" t="s">
        <v>247</v>
      </c>
      <c r="B1729" s="19"/>
      <c r="C1729" s="19"/>
      <c r="D1729" s="19"/>
      <c r="E1729" s="19"/>
      <c r="F1729" s="19"/>
      <c r="G1729" s="19"/>
      <c r="H1729" s="19"/>
      <c r="I1729" s="110">
        <v>14982</v>
      </c>
      <c r="J1729" s="19"/>
      <c r="K1729" s="110">
        <v>14981.68</v>
      </c>
      <c r="L1729" s="19"/>
      <c r="M1729" s="111">
        <v>100</v>
      </c>
      <c r="N1729" s="19"/>
    </row>
    <row r="1730" spans="1:14" x14ac:dyDescent="0.2">
      <c r="A1730" s="109" t="s">
        <v>226</v>
      </c>
      <c r="B1730" s="19"/>
      <c r="C1730" s="19"/>
      <c r="D1730" s="19"/>
      <c r="E1730" s="19"/>
      <c r="F1730" s="19"/>
      <c r="G1730" s="19"/>
      <c r="H1730" s="19"/>
      <c r="I1730" s="110">
        <v>37923</v>
      </c>
      <c r="J1730" s="19"/>
      <c r="K1730" s="110">
        <v>21202.240000000002</v>
      </c>
      <c r="L1730" s="19"/>
      <c r="M1730" s="111">
        <v>55.91</v>
      </c>
      <c r="N1730" s="19"/>
    </row>
    <row r="1731" spans="1:14" x14ac:dyDescent="0.2">
      <c r="A1731" s="109" t="s">
        <v>228</v>
      </c>
      <c r="B1731" s="19"/>
      <c r="C1731" s="19"/>
      <c r="D1731" s="19"/>
      <c r="E1731" s="19"/>
      <c r="F1731" s="19"/>
      <c r="G1731" s="19"/>
      <c r="H1731" s="19"/>
      <c r="I1731" s="110">
        <v>25500</v>
      </c>
      <c r="J1731" s="19"/>
      <c r="K1731" s="110">
        <v>15717.27</v>
      </c>
      <c r="L1731" s="19"/>
      <c r="M1731" s="111">
        <v>61.64</v>
      </c>
      <c r="N1731" s="19"/>
    </row>
    <row r="1732" spans="1:14" x14ac:dyDescent="0.2">
      <c r="A1732" s="109" t="s">
        <v>249</v>
      </c>
      <c r="B1732" s="19"/>
      <c r="C1732" s="19"/>
      <c r="D1732" s="19"/>
      <c r="E1732" s="19"/>
      <c r="F1732" s="19"/>
      <c r="G1732" s="19"/>
      <c r="H1732" s="19"/>
      <c r="I1732" s="110">
        <v>12423</v>
      </c>
      <c r="J1732" s="19"/>
      <c r="K1732" s="110">
        <v>5484.97</v>
      </c>
      <c r="L1732" s="19"/>
      <c r="M1732" s="111">
        <v>44.15</v>
      </c>
      <c r="N1732" s="19"/>
    </row>
    <row r="1733" spans="1:14" x14ac:dyDescent="0.2">
      <c r="A1733" s="109" t="s">
        <v>229</v>
      </c>
      <c r="B1733" s="19"/>
      <c r="C1733" s="19"/>
      <c r="D1733" s="19"/>
      <c r="E1733" s="19"/>
      <c r="F1733" s="19"/>
      <c r="G1733" s="19"/>
      <c r="H1733" s="19"/>
      <c r="I1733" s="110">
        <v>227711</v>
      </c>
      <c r="J1733" s="19"/>
      <c r="K1733" s="110">
        <v>149273.24</v>
      </c>
      <c r="L1733" s="19"/>
      <c r="M1733" s="111">
        <v>65.55</v>
      </c>
      <c r="N1733" s="19"/>
    </row>
    <row r="1734" spans="1:14" x14ac:dyDescent="0.2">
      <c r="A1734" s="109" t="s">
        <v>232</v>
      </c>
      <c r="B1734" s="19"/>
      <c r="C1734" s="19"/>
      <c r="D1734" s="19"/>
      <c r="E1734" s="19"/>
      <c r="F1734" s="19"/>
      <c r="G1734" s="19"/>
      <c r="H1734" s="19"/>
      <c r="I1734" s="110">
        <v>131760</v>
      </c>
      <c r="J1734" s="19"/>
      <c r="K1734" s="110">
        <v>90996.68</v>
      </c>
      <c r="L1734" s="19"/>
      <c r="M1734" s="111">
        <v>69.06</v>
      </c>
      <c r="N1734" s="19"/>
    </row>
    <row r="1735" spans="1:14" x14ac:dyDescent="0.2">
      <c r="A1735" s="109" t="s">
        <v>252</v>
      </c>
      <c r="B1735" s="19"/>
      <c r="C1735" s="19"/>
      <c r="D1735" s="19"/>
      <c r="E1735" s="19"/>
      <c r="F1735" s="19"/>
      <c r="G1735" s="19"/>
      <c r="H1735" s="19"/>
      <c r="I1735" s="110">
        <v>95951</v>
      </c>
      <c r="J1735" s="19"/>
      <c r="K1735" s="110">
        <v>58276.56</v>
      </c>
      <c r="L1735" s="19"/>
      <c r="M1735" s="111">
        <v>60.74</v>
      </c>
      <c r="N1735" s="19"/>
    </row>
    <row r="1736" spans="1:14" x14ac:dyDescent="0.2">
      <c r="A1736" s="109" t="s">
        <v>233</v>
      </c>
      <c r="B1736" s="19"/>
      <c r="C1736" s="19"/>
      <c r="D1736" s="19"/>
      <c r="E1736" s="19"/>
      <c r="F1736" s="19"/>
      <c r="G1736" s="19"/>
      <c r="H1736" s="19"/>
      <c r="I1736" s="110">
        <v>6238006</v>
      </c>
      <c r="J1736" s="19"/>
      <c r="K1736" s="110">
        <v>6012830.1399999997</v>
      </c>
      <c r="L1736" s="19"/>
      <c r="M1736" s="111">
        <v>96.39</v>
      </c>
      <c r="N1736" s="19"/>
    </row>
    <row r="1737" spans="1:14" x14ac:dyDescent="0.2">
      <c r="A1737" s="109" t="s">
        <v>236</v>
      </c>
      <c r="B1737" s="19"/>
      <c r="C1737" s="19"/>
      <c r="D1737" s="19"/>
      <c r="E1737" s="19"/>
      <c r="F1737" s="19"/>
      <c r="G1737" s="19"/>
      <c r="H1737" s="19"/>
      <c r="I1737" s="110">
        <v>6201161</v>
      </c>
      <c r="J1737" s="19"/>
      <c r="K1737" s="110">
        <v>5999932.54</v>
      </c>
      <c r="L1737" s="19"/>
      <c r="M1737" s="111">
        <v>96.75</v>
      </c>
      <c r="N1737" s="19"/>
    </row>
    <row r="1738" spans="1:14" x14ac:dyDescent="0.2">
      <c r="A1738" s="109" t="s">
        <v>255</v>
      </c>
      <c r="B1738" s="19"/>
      <c r="C1738" s="19"/>
      <c r="D1738" s="19"/>
      <c r="E1738" s="19"/>
      <c r="F1738" s="19"/>
      <c r="G1738" s="19"/>
      <c r="H1738" s="19"/>
      <c r="I1738" s="110">
        <v>36845</v>
      </c>
      <c r="J1738" s="19"/>
      <c r="K1738" s="110">
        <v>12897.6</v>
      </c>
      <c r="L1738" s="19"/>
      <c r="M1738" s="111">
        <v>35.01</v>
      </c>
      <c r="N1738" s="19"/>
    </row>
    <row r="1739" spans="1:14" x14ac:dyDescent="0.2">
      <c r="A1739" s="109" t="s">
        <v>238</v>
      </c>
      <c r="B1739" s="19"/>
      <c r="C1739" s="19"/>
      <c r="D1739" s="19"/>
      <c r="E1739" s="19"/>
      <c r="F1739" s="19"/>
      <c r="G1739" s="19"/>
      <c r="H1739" s="19"/>
      <c r="I1739" s="110">
        <v>22114</v>
      </c>
      <c r="J1739" s="19"/>
      <c r="K1739" s="110">
        <v>12456.71</v>
      </c>
      <c r="L1739" s="19"/>
      <c r="M1739" s="111">
        <v>56.33</v>
      </c>
      <c r="N1739" s="19"/>
    </row>
    <row r="1740" spans="1:14" x14ac:dyDescent="0.2">
      <c r="A1740" s="109" t="s">
        <v>241</v>
      </c>
      <c r="B1740" s="19"/>
      <c r="C1740" s="19"/>
      <c r="D1740" s="19"/>
      <c r="E1740" s="19"/>
      <c r="F1740" s="19"/>
      <c r="G1740" s="19"/>
      <c r="H1740" s="19"/>
      <c r="I1740" s="110">
        <v>18160</v>
      </c>
      <c r="J1740" s="19"/>
      <c r="K1740" s="110">
        <v>12347.91</v>
      </c>
      <c r="L1740" s="19"/>
      <c r="M1740" s="111">
        <v>68</v>
      </c>
      <c r="N1740" s="19"/>
    </row>
    <row r="1741" spans="1:14" x14ac:dyDescent="0.2">
      <c r="A1741" s="109" t="s">
        <v>257</v>
      </c>
      <c r="B1741" s="19"/>
      <c r="C1741" s="19"/>
      <c r="D1741" s="19"/>
      <c r="E1741" s="19"/>
      <c r="F1741" s="19"/>
      <c r="G1741" s="19"/>
      <c r="H1741" s="19"/>
      <c r="I1741" s="110">
        <v>3954</v>
      </c>
      <c r="J1741" s="19"/>
      <c r="K1741" s="110">
        <v>108.8</v>
      </c>
      <c r="L1741" s="19"/>
      <c r="M1741" s="111">
        <v>2.75</v>
      </c>
      <c r="N1741" s="19"/>
    </row>
    <row r="1742" spans="1:14" x14ac:dyDescent="0.2">
      <c r="A1742" s="115" t="s">
        <v>924</v>
      </c>
      <c r="B1742" s="19"/>
      <c r="C1742" s="115" t="s">
        <v>925</v>
      </c>
      <c r="D1742" s="19"/>
      <c r="E1742" s="19"/>
      <c r="F1742" s="19"/>
      <c r="G1742" s="19"/>
      <c r="H1742" s="19"/>
      <c r="I1742" s="116">
        <v>747737</v>
      </c>
      <c r="J1742" s="19"/>
      <c r="K1742" s="116">
        <v>747205.61</v>
      </c>
      <c r="L1742" s="19"/>
      <c r="M1742" s="117">
        <v>99.93</v>
      </c>
      <c r="N1742" s="19"/>
    </row>
    <row r="1743" spans="1:14" x14ac:dyDescent="0.2">
      <c r="A1743" s="112" t="s">
        <v>926</v>
      </c>
      <c r="B1743" s="19"/>
      <c r="C1743" s="112" t="s">
        <v>927</v>
      </c>
      <c r="D1743" s="19"/>
      <c r="E1743" s="19"/>
      <c r="F1743" s="19"/>
      <c r="G1743" s="19"/>
      <c r="H1743" s="19"/>
      <c r="I1743" s="113">
        <v>352659</v>
      </c>
      <c r="J1743" s="19"/>
      <c r="K1743" s="113">
        <v>352140.68</v>
      </c>
      <c r="L1743" s="19"/>
      <c r="M1743" s="114">
        <v>99.85</v>
      </c>
      <c r="N1743" s="19"/>
    </row>
    <row r="1744" spans="1:14" x14ac:dyDescent="0.2">
      <c r="A1744" s="109" t="s">
        <v>222</v>
      </c>
      <c r="B1744" s="19"/>
      <c r="C1744" s="19"/>
      <c r="D1744" s="19"/>
      <c r="E1744" s="19"/>
      <c r="F1744" s="19"/>
      <c r="G1744" s="19"/>
      <c r="H1744" s="19"/>
      <c r="I1744" s="110">
        <v>352659</v>
      </c>
      <c r="J1744" s="19"/>
      <c r="K1744" s="110">
        <v>352140.68</v>
      </c>
      <c r="L1744" s="19"/>
      <c r="M1744" s="111">
        <v>99.85</v>
      </c>
      <c r="N1744" s="19"/>
    </row>
    <row r="1745" spans="1:14" x14ac:dyDescent="0.2">
      <c r="A1745" s="109" t="s">
        <v>224</v>
      </c>
      <c r="B1745" s="19"/>
      <c r="C1745" s="19"/>
      <c r="D1745" s="19"/>
      <c r="E1745" s="19"/>
      <c r="F1745" s="19"/>
      <c r="G1745" s="19"/>
      <c r="H1745" s="19"/>
      <c r="I1745" s="110">
        <v>352659</v>
      </c>
      <c r="J1745" s="19"/>
      <c r="K1745" s="110">
        <v>352140.68</v>
      </c>
      <c r="L1745" s="19"/>
      <c r="M1745" s="111">
        <v>99.85</v>
      </c>
      <c r="N1745" s="19"/>
    </row>
    <row r="1746" spans="1:14" x14ac:dyDescent="0.2">
      <c r="A1746" s="106" t="s">
        <v>387</v>
      </c>
      <c r="B1746" s="19"/>
      <c r="C1746" s="106" t="s">
        <v>388</v>
      </c>
      <c r="D1746" s="19"/>
      <c r="E1746" s="19"/>
      <c r="F1746" s="19"/>
      <c r="G1746" s="19"/>
      <c r="H1746" s="19"/>
      <c r="I1746" s="107">
        <v>349094</v>
      </c>
      <c r="J1746" s="19"/>
      <c r="K1746" s="107">
        <v>348670.44</v>
      </c>
      <c r="L1746" s="19"/>
      <c r="M1746" s="108">
        <v>99.88</v>
      </c>
      <c r="N1746" s="19"/>
    </row>
    <row r="1747" spans="1:14" x14ac:dyDescent="0.2">
      <c r="A1747" s="37" t="s">
        <v>389</v>
      </c>
      <c r="B1747" s="19"/>
      <c r="C1747" s="37" t="s">
        <v>390</v>
      </c>
      <c r="D1747" s="19"/>
      <c r="E1747" s="19"/>
      <c r="F1747" s="19"/>
      <c r="G1747" s="19"/>
      <c r="H1747" s="19"/>
      <c r="I1747" s="29" t="s">
        <v>1</v>
      </c>
      <c r="J1747" s="19"/>
      <c r="K1747" s="29">
        <v>31968.33</v>
      </c>
      <c r="L1747" s="19"/>
      <c r="M1747" s="30" t="s">
        <v>1</v>
      </c>
      <c r="N1747" s="19"/>
    </row>
    <row r="1748" spans="1:14" x14ac:dyDescent="0.2">
      <c r="A1748" s="37" t="s">
        <v>434</v>
      </c>
      <c r="B1748" s="19"/>
      <c r="C1748" s="37" t="s">
        <v>435</v>
      </c>
      <c r="D1748" s="19"/>
      <c r="E1748" s="19"/>
      <c r="F1748" s="19"/>
      <c r="G1748" s="19"/>
      <c r="H1748" s="19"/>
      <c r="I1748" s="29" t="s">
        <v>1</v>
      </c>
      <c r="J1748" s="19"/>
      <c r="K1748" s="29">
        <v>2975</v>
      </c>
      <c r="L1748" s="19"/>
      <c r="M1748" s="30" t="s">
        <v>1</v>
      </c>
      <c r="N1748" s="19"/>
    </row>
    <row r="1749" spans="1:14" x14ac:dyDescent="0.2">
      <c r="A1749" s="37" t="s">
        <v>393</v>
      </c>
      <c r="B1749" s="19"/>
      <c r="C1749" s="37" t="s">
        <v>394</v>
      </c>
      <c r="D1749" s="19"/>
      <c r="E1749" s="19"/>
      <c r="F1749" s="19"/>
      <c r="G1749" s="19"/>
      <c r="H1749" s="19"/>
      <c r="I1749" s="29" t="s">
        <v>1</v>
      </c>
      <c r="J1749" s="19"/>
      <c r="K1749" s="29">
        <v>2116</v>
      </c>
      <c r="L1749" s="19"/>
      <c r="M1749" s="30" t="s">
        <v>1</v>
      </c>
      <c r="N1749" s="19"/>
    </row>
    <row r="1750" spans="1:14" x14ac:dyDescent="0.2">
      <c r="A1750" s="37" t="s">
        <v>436</v>
      </c>
      <c r="B1750" s="19"/>
      <c r="C1750" s="37" t="s">
        <v>437</v>
      </c>
      <c r="D1750" s="19"/>
      <c r="E1750" s="19"/>
      <c r="F1750" s="19"/>
      <c r="G1750" s="19"/>
      <c r="H1750" s="19"/>
      <c r="I1750" s="29" t="s">
        <v>1</v>
      </c>
      <c r="J1750" s="19"/>
      <c r="K1750" s="29">
        <v>48462.94</v>
      </c>
      <c r="L1750" s="19"/>
      <c r="M1750" s="30" t="s">
        <v>1</v>
      </c>
      <c r="N1750" s="19"/>
    </row>
    <row r="1751" spans="1:14" x14ac:dyDescent="0.2">
      <c r="A1751" s="37" t="s">
        <v>438</v>
      </c>
      <c r="B1751" s="19"/>
      <c r="C1751" s="37" t="s">
        <v>439</v>
      </c>
      <c r="D1751" s="19"/>
      <c r="E1751" s="19"/>
      <c r="F1751" s="19"/>
      <c r="G1751" s="19"/>
      <c r="H1751" s="19"/>
      <c r="I1751" s="29" t="s">
        <v>1</v>
      </c>
      <c r="J1751" s="19"/>
      <c r="K1751" s="29">
        <v>77547.58</v>
      </c>
      <c r="L1751" s="19"/>
      <c r="M1751" s="30" t="s">
        <v>1</v>
      </c>
      <c r="N1751" s="19"/>
    </row>
    <row r="1752" spans="1:14" x14ac:dyDescent="0.2">
      <c r="A1752" s="37" t="s">
        <v>440</v>
      </c>
      <c r="B1752" s="19"/>
      <c r="C1752" s="37" t="s">
        <v>441</v>
      </c>
      <c r="D1752" s="19"/>
      <c r="E1752" s="19"/>
      <c r="F1752" s="19"/>
      <c r="G1752" s="19"/>
      <c r="H1752" s="19"/>
      <c r="I1752" s="29" t="s">
        <v>1</v>
      </c>
      <c r="J1752" s="19"/>
      <c r="K1752" s="29">
        <v>13313.25</v>
      </c>
      <c r="L1752" s="19"/>
      <c r="M1752" s="30" t="s">
        <v>1</v>
      </c>
      <c r="N1752" s="19"/>
    </row>
    <row r="1753" spans="1:14" x14ac:dyDescent="0.2">
      <c r="A1753" s="37" t="s">
        <v>442</v>
      </c>
      <c r="B1753" s="19"/>
      <c r="C1753" s="37" t="s">
        <v>443</v>
      </c>
      <c r="D1753" s="19"/>
      <c r="E1753" s="19"/>
      <c r="F1753" s="19"/>
      <c r="G1753" s="19"/>
      <c r="H1753" s="19"/>
      <c r="I1753" s="29" t="s">
        <v>1</v>
      </c>
      <c r="J1753" s="19"/>
      <c r="K1753" s="29">
        <v>3644.89</v>
      </c>
      <c r="L1753" s="19"/>
      <c r="M1753" s="30" t="s">
        <v>1</v>
      </c>
      <c r="N1753" s="19"/>
    </row>
    <row r="1754" spans="1:14" x14ac:dyDescent="0.2">
      <c r="A1754" s="37" t="s">
        <v>444</v>
      </c>
      <c r="B1754" s="19"/>
      <c r="C1754" s="37" t="s">
        <v>445</v>
      </c>
      <c r="D1754" s="19"/>
      <c r="E1754" s="19"/>
      <c r="F1754" s="19"/>
      <c r="G1754" s="19"/>
      <c r="H1754" s="19"/>
      <c r="I1754" s="29" t="s">
        <v>1</v>
      </c>
      <c r="J1754" s="19"/>
      <c r="K1754" s="29">
        <v>3777.85</v>
      </c>
      <c r="L1754" s="19"/>
      <c r="M1754" s="30" t="s">
        <v>1</v>
      </c>
      <c r="N1754" s="19"/>
    </row>
    <row r="1755" spans="1:14" x14ac:dyDescent="0.2">
      <c r="A1755" s="37" t="s">
        <v>446</v>
      </c>
      <c r="B1755" s="19"/>
      <c r="C1755" s="37" t="s">
        <v>447</v>
      </c>
      <c r="D1755" s="19"/>
      <c r="E1755" s="19"/>
      <c r="F1755" s="19"/>
      <c r="G1755" s="19"/>
      <c r="H1755" s="19"/>
      <c r="I1755" s="29" t="s">
        <v>1</v>
      </c>
      <c r="J1755" s="19"/>
      <c r="K1755" s="29">
        <v>11904.13</v>
      </c>
      <c r="L1755" s="19"/>
      <c r="M1755" s="30" t="s">
        <v>1</v>
      </c>
      <c r="N1755" s="19"/>
    </row>
    <row r="1756" spans="1:14" x14ac:dyDescent="0.2">
      <c r="A1756" s="37" t="s">
        <v>448</v>
      </c>
      <c r="B1756" s="19"/>
      <c r="C1756" s="37" t="s">
        <v>449</v>
      </c>
      <c r="D1756" s="19"/>
      <c r="E1756" s="19"/>
      <c r="F1756" s="19"/>
      <c r="G1756" s="19"/>
      <c r="H1756" s="19"/>
      <c r="I1756" s="29" t="s">
        <v>1</v>
      </c>
      <c r="J1756" s="19"/>
      <c r="K1756" s="29">
        <v>50935.44</v>
      </c>
      <c r="L1756" s="19"/>
      <c r="M1756" s="30" t="s">
        <v>1</v>
      </c>
      <c r="N1756" s="19"/>
    </row>
    <row r="1757" spans="1:14" x14ac:dyDescent="0.2">
      <c r="A1757" s="37" t="s">
        <v>450</v>
      </c>
      <c r="B1757" s="19"/>
      <c r="C1757" s="37" t="s">
        <v>451</v>
      </c>
      <c r="D1757" s="19"/>
      <c r="E1757" s="19"/>
      <c r="F1757" s="19"/>
      <c r="G1757" s="19"/>
      <c r="H1757" s="19"/>
      <c r="I1757" s="29" t="s">
        <v>1</v>
      </c>
      <c r="J1757" s="19"/>
      <c r="K1757" s="29">
        <v>1174.5899999999999</v>
      </c>
      <c r="L1757" s="19"/>
      <c r="M1757" s="30" t="s">
        <v>1</v>
      </c>
      <c r="N1757" s="19"/>
    </row>
    <row r="1758" spans="1:14" x14ac:dyDescent="0.2">
      <c r="A1758" s="37" t="s">
        <v>525</v>
      </c>
      <c r="B1758" s="19"/>
      <c r="C1758" s="37" t="s">
        <v>526</v>
      </c>
      <c r="D1758" s="19"/>
      <c r="E1758" s="19"/>
      <c r="F1758" s="19"/>
      <c r="G1758" s="19"/>
      <c r="H1758" s="19"/>
      <c r="I1758" s="29" t="s">
        <v>1</v>
      </c>
      <c r="J1758" s="19"/>
      <c r="K1758" s="29">
        <v>25068.25</v>
      </c>
      <c r="L1758" s="19"/>
      <c r="M1758" s="30" t="s">
        <v>1</v>
      </c>
      <c r="N1758" s="19"/>
    </row>
    <row r="1759" spans="1:14" x14ac:dyDescent="0.2">
      <c r="A1759" s="37" t="s">
        <v>452</v>
      </c>
      <c r="B1759" s="19"/>
      <c r="C1759" s="37" t="s">
        <v>453</v>
      </c>
      <c r="D1759" s="19"/>
      <c r="E1759" s="19"/>
      <c r="F1759" s="19"/>
      <c r="G1759" s="19"/>
      <c r="H1759" s="19"/>
      <c r="I1759" s="29" t="s">
        <v>1</v>
      </c>
      <c r="J1759" s="19"/>
      <c r="K1759" s="29">
        <v>16396.919999999998</v>
      </c>
      <c r="L1759" s="19"/>
      <c r="M1759" s="30" t="s">
        <v>1</v>
      </c>
      <c r="N1759" s="19"/>
    </row>
    <row r="1760" spans="1:14" x14ac:dyDescent="0.2">
      <c r="A1760" s="37" t="s">
        <v>454</v>
      </c>
      <c r="B1760" s="19"/>
      <c r="C1760" s="37" t="s">
        <v>455</v>
      </c>
      <c r="D1760" s="19"/>
      <c r="E1760" s="19"/>
      <c r="F1760" s="19"/>
      <c r="G1760" s="19"/>
      <c r="H1760" s="19"/>
      <c r="I1760" s="29" t="s">
        <v>1</v>
      </c>
      <c r="J1760" s="19"/>
      <c r="K1760" s="29">
        <v>13417.53</v>
      </c>
      <c r="L1760" s="19"/>
      <c r="M1760" s="30" t="s">
        <v>1</v>
      </c>
      <c r="N1760" s="19"/>
    </row>
    <row r="1761" spans="1:14" x14ac:dyDescent="0.2">
      <c r="A1761" s="37" t="s">
        <v>395</v>
      </c>
      <c r="B1761" s="19"/>
      <c r="C1761" s="37" t="s">
        <v>396</v>
      </c>
      <c r="D1761" s="19"/>
      <c r="E1761" s="19"/>
      <c r="F1761" s="19"/>
      <c r="G1761" s="19"/>
      <c r="H1761" s="19"/>
      <c r="I1761" s="29" t="s">
        <v>1</v>
      </c>
      <c r="J1761" s="19"/>
      <c r="K1761" s="29">
        <v>2146.2800000000002</v>
      </c>
      <c r="L1761" s="19"/>
      <c r="M1761" s="30" t="s">
        <v>1</v>
      </c>
      <c r="N1761" s="19"/>
    </row>
    <row r="1762" spans="1:14" x14ac:dyDescent="0.2">
      <c r="A1762" s="37" t="s">
        <v>397</v>
      </c>
      <c r="B1762" s="19"/>
      <c r="C1762" s="37" t="s">
        <v>398</v>
      </c>
      <c r="D1762" s="19"/>
      <c r="E1762" s="19"/>
      <c r="F1762" s="19"/>
      <c r="G1762" s="19"/>
      <c r="H1762" s="19"/>
      <c r="I1762" s="29" t="s">
        <v>1</v>
      </c>
      <c r="J1762" s="19"/>
      <c r="K1762" s="29">
        <v>19460.98</v>
      </c>
      <c r="L1762" s="19"/>
      <c r="M1762" s="30" t="s">
        <v>1</v>
      </c>
      <c r="N1762" s="19"/>
    </row>
    <row r="1763" spans="1:14" x14ac:dyDescent="0.2">
      <c r="A1763" s="37" t="s">
        <v>399</v>
      </c>
      <c r="B1763" s="19"/>
      <c r="C1763" s="37" t="s">
        <v>400</v>
      </c>
      <c r="D1763" s="19"/>
      <c r="E1763" s="19"/>
      <c r="F1763" s="19"/>
      <c r="G1763" s="19"/>
      <c r="H1763" s="19"/>
      <c r="I1763" s="29" t="s">
        <v>1</v>
      </c>
      <c r="J1763" s="19"/>
      <c r="K1763" s="29">
        <v>9126.68</v>
      </c>
      <c r="L1763" s="19"/>
      <c r="M1763" s="30" t="s">
        <v>1</v>
      </c>
      <c r="N1763" s="19"/>
    </row>
    <row r="1764" spans="1:14" x14ac:dyDescent="0.2">
      <c r="A1764" s="37" t="s">
        <v>491</v>
      </c>
      <c r="B1764" s="19"/>
      <c r="C1764" s="37" t="s">
        <v>492</v>
      </c>
      <c r="D1764" s="19"/>
      <c r="E1764" s="19"/>
      <c r="F1764" s="19"/>
      <c r="G1764" s="19"/>
      <c r="H1764" s="19"/>
      <c r="I1764" s="29" t="s">
        <v>1</v>
      </c>
      <c r="J1764" s="19"/>
      <c r="K1764" s="29">
        <v>59.28</v>
      </c>
      <c r="L1764" s="19"/>
      <c r="M1764" s="30" t="s">
        <v>1</v>
      </c>
      <c r="N1764" s="19"/>
    </row>
    <row r="1765" spans="1:14" x14ac:dyDescent="0.2">
      <c r="A1765" s="37" t="s">
        <v>401</v>
      </c>
      <c r="B1765" s="19"/>
      <c r="C1765" s="37" t="s">
        <v>402</v>
      </c>
      <c r="D1765" s="19"/>
      <c r="E1765" s="19"/>
      <c r="F1765" s="19"/>
      <c r="G1765" s="19"/>
      <c r="H1765" s="19"/>
      <c r="I1765" s="29" t="s">
        <v>1</v>
      </c>
      <c r="J1765" s="19"/>
      <c r="K1765" s="29">
        <v>5541.03</v>
      </c>
      <c r="L1765" s="19"/>
      <c r="M1765" s="30" t="s">
        <v>1</v>
      </c>
      <c r="N1765" s="19"/>
    </row>
    <row r="1766" spans="1:14" x14ac:dyDescent="0.2">
      <c r="A1766" s="37" t="s">
        <v>456</v>
      </c>
      <c r="B1766" s="19"/>
      <c r="C1766" s="37" t="s">
        <v>457</v>
      </c>
      <c r="D1766" s="19"/>
      <c r="E1766" s="19"/>
      <c r="F1766" s="19"/>
      <c r="G1766" s="19"/>
      <c r="H1766" s="19"/>
      <c r="I1766" s="29" t="s">
        <v>1</v>
      </c>
      <c r="J1766" s="19"/>
      <c r="K1766" s="29">
        <v>2377.1999999999998</v>
      </c>
      <c r="L1766" s="19"/>
      <c r="M1766" s="30" t="s">
        <v>1</v>
      </c>
      <c r="N1766" s="19"/>
    </row>
    <row r="1767" spans="1:14" x14ac:dyDescent="0.2">
      <c r="A1767" s="37" t="s">
        <v>458</v>
      </c>
      <c r="B1767" s="19"/>
      <c r="C1767" s="37" t="s">
        <v>459</v>
      </c>
      <c r="D1767" s="19"/>
      <c r="E1767" s="19"/>
      <c r="F1767" s="19"/>
      <c r="G1767" s="19"/>
      <c r="H1767" s="19"/>
      <c r="I1767" s="29" t="s">
        <v>1</v>
      </c>
      <c r="J1767" s="19"/>
      <c r="K1767" s="29">
        <v>514.27</v>
      </c>
      <c r="L1767" s="19"/>
      <c r="M1767" s="30" t="s">
        <v>1</v>
      </c>
      <c r="N1767" s="19"/>
    </row>
    <row r="1768" spans="1:14" x14ac:dyDescent="0.2">
      <c r="A1768" s="37" t="s">
        <v>403</v>
      </c>
      <c r="B1768" s="19"/>
      <c r="C1768" s="37" t="s">
        <v>404</v>
      </c>
      <c r="D1768" s="19"/>
      <c r="E1768" s="19"/>
      <c r="F1768" s="19"/>
      <c r="G1768" s="19"/>
      <c r="H1768" s="19"/>
      <c r="I1768" s="29" t="s">
        <v>1</v>
      </c>
      <c r="J1768" s="19"/>
      <c r="K1768" s="29">
        <v>172.9</v>
      </c>
      <c r="L1768" s="19"/>
      <c r="M1768" s="30" t="s">
        <v>1</v>
      </c>
      <c r="N1768" s="19"/>
    </row>
    <row r="1769" spans="1:14" x14ac:dyDescent="0.2">
      <c r="A1769" s="37" t="s">
        <v>405</v>
      </c>
      <c r="B1769" s="19"/>
      <c r="C1769" s="37" t="s">
        <v>406</v>
      </c>
      <c r="D1769" s="19"/>
      <c r="E1769" s="19"/>
      <c r="F1769" s="19"/>
      <c r="G1769" s="19"/>
      <c r="H1769" s="19"/>
      <c r="I1769" s="29" t="s">
        <v>1</v>
      </c>
      <c r="J1769" s="19"/>
      <c r="K1769" s="29">
        <v>6569.12</v>
      </c>
      <c r="L1769" s="19"/>
      <c r="M1769" s="30" t="s">
        <v>1</v>
      </c>
      <c r="N1769" s="19"/>
    </row>
    <row r="1770" spans="1:14" x14ac:dyDescent="0.2">
      <c r="A1770" s="106" t="s">
        <v>407</v>
      </c>
      <c r="B1770" s="19"/>
      <c r="C1770" s="106" t="s">
        <v>408</v>
      </c>
      <c r="D1770" s="19"/>
      <c r="E1770" s="19"/>
      <c r="F1770" s="19"/>
      <c r="G1770" s="19"/>
      <c r="H1770" s="19"/>
      <c r="I1770" s="107">
        <v>3565</v>
      </c>
      <c r="J1770" s="19"/>
      <c r="K1770" s="107">
        <v>3470.24</v>
      </c>
      <c r="L1770" s="19"/>
      <c r="M1770" s="108">
        <v>97.34</v>
      </c>
      <c r="N1770" s="19"/>
    </row>
    <row r="1771" spans="1:14" x14ac:dyDescent="0.2">
      <c r="A1771" s="37" t="s">
        <v>409</v>
      </c>
      <c r="B1771" s="19"/>
      <c r="C1771" s="37" t="s">
        <v>410</v>
      </c>
      <c r="D1771" s="19"/>
      <c r="E1771" s="19"/>
      <c r="F1771" s="19"/>
      <c r="G1771" s="19"/>
      <c r="H1771" s="19"/>
      <c r="I1771" s="29" t="s">
        <v>1</v>
      </c>
      <c r="J1771" s="19"/>
      <c r="K1771" s="29">
        <v>3470.24</v>
      </c>
      <c r="L1771" s="19"/>
      <c r="M1771" s="30" t="s">
        <v>1</v>
      </c>
      <c r="N1771" s="19"/>
    </row>
    <row r="1772" spans="1:14" x14ac:dyDescent="0.2">
      <c r="A1772" s="112" t="s">
        <v>928</v>
      </c>
      <c r="B1772" s="19"/>
      <c r="C1772" s="112" t="s">
        <v>929</v>
      </c>
      <c r="D1772" s="19"/>
      <c r="E1772" s="19"/>
      <c r="F1772" s="19"/>
      <c r="G1772" s="19"/>
      <c r="H1772" s="19"/>
      <c r="I1772" s="113">
        <v>78371</v>
      </c>
      <c r="J1772" s="19"/>
      <c r="K1772" s="113">
        <v>78370.399999999994</v>
      </c>
      <c r="L1772" s="19"/>
      <c r="M1772" s="114">
        <v>100</v>
      </c>
      <c r="N1772" s="19"/>
    </row>
    <row r="1773" spans="1:14" x14ac:dyDescent="0.2">
      <c r="A1773" s="109" t="s">
        <v>222</v>
      </c>
      <c r="B1773" s="19"/>
      <c r="C1773" s="19"/>
      <c r="D1773" s="19"/>
      <c r="E1773" s="19"/>
      <c r="F1773" s="19"/>
      <c r="G1773" s="19"/>
      <c r="H1773" s="19"/>
      <c r="I1773" s="110">
        <v>78371</v>
      </c>
      <c r="J1773" s="19"/>
      <c r="K1773" s="110">
        <v>78370.399999999994</v>
      </c>
      <c r="L1773" s="19"/>
      <c r="M1773" s="111">
        <v>100</v>
      </c>
      <c r="N1773" s="19"/>
    </row>
    <row r="1774" spans="1:14" x14ac:dyDescent="0.2">
      <c r="A1774" s="109" t="s">
        <v>224</v>
      </c>
      <c r="B1774" s="19"/>
      <c r="C1774" s="19"/>
      <c r="D1774" s="19"/>
      <c r="E1774" s="19"/>
      <c r="F1774" s="19"/>
      <c r="G1774" s="19"/>
      <c r="H1774" s="19"/>
      <c r="I1774" s="110">
        <v>75057</v>
      </c>
      <c r="J1774" s="19"/>
      <c r="K1774" s="110">
        <v>75057</v>
      </c>
      <c r="L1774" s="19"/>
      <c r="M1774" s="111">
        <v>100</v>
      </c>
      <c r="N1774" s="19"/>
    </row>
    <row r="1775" spans="1:14" x14ac:dyDescent="0.2">
      <c r="A1775" s="106" t="s">
        <v>415</v>
      </c>
      <c r="B1775" s="19"/>
      <c r="C1775" s="106" t="s">
        <v>416</v>
      </c>
      <c r="D1775" s="19"/>
      <c r="E1775" s="19"/>
      <c r="F1775" s="19"/>
      <c r="G1775" s="19"/>
      <c r="H1775" s="19"/>
      <c r="I1775" s="107">
        <v>75057</v>
      </c>
      <c r="J1775" s="19"/>
      <c r="K1775" s="107">
        <v>75057</v>
      </c>
      <c r="L1775" s="19"/>
      <c r="M1775" s="108">
        <v>100</v>
      </c>
      <c r="N1775" s="19"/>
    </row>
    <row r="1776" spans="1:14" x14ac:dyDescent="0.2">
      <c r="A1776" s="37" t="s">
        <v>483</v>
      </c>
      <c r="B1776" s="19"/>
      <c r="C1776" s="37" t="s">
        <v>484</v>
      </c>
      <c r="D1776" s="19"/>
      <c r="E1776" s="19"/>
      <c r="F1776" s="19"/>
      <c r="G1776" s="19"/>
      <c r="H1776" s="19"/>
      <c r="I1776" s="29" t="s">
        <v>1</v>
      </c>
      <c r="J1776" s="19"/>
      <c r="K1776" s="29">
        <v>75057</v>
      </c>
      <c r="L1776" s="19"/>
      <c r="M1776" s="30" t="s">
        <v>1</v>
      </c>
      <c r="N1776" s="19"/>
    </row>
    <row r="1777" spans="1:14" x14ac:dyDescent="0.2">
      <c r="A1777" s="109" t="s">
        <v>247</v>
      </c>
      <c r="B1777" s="19"/>
      <c r="C1777" s="19"/>
      <c r="D1777" s="19"/>
      <c r="E1777" s="19"/>
      <c r="F1777" s="19"/>
      <c r="G1777" s="19"/>
      <c r="H1777" s="19"/>
      <c r="I1777" s="110">
        <v>3314</v>
      </c>
      <c r="J1777" s="19"/>
      <c r="K1777" s="110">
        <v>3313.4</v>
      </c>
      <c r="L1777" s="19"/>
      <c r="M1777" s="111">
        <v>99.98</v>
      </c>
      <c r="N1777" s="19"/>
    </row>
    <row r="1778" spans="1:14" x14ac:dyDescent="0.2">
      <c r="A1778" s="106" t="s">
        <v>415</v>
      </c>
      <c r="B1778" s="19"/>
      <c r="C1778" s="106" t="s">
        <v>416</v>
      </c>
      <c r="D1778" s="19"/>
      <c r="E1778" s="19"/>
      <c r="F1778" s="19"/>
      <c r="G1778" s="19"/>
      <c r="H1778" s="19"/>
      <c r="I1778" s="107">
        <v>3314</v>
      </c>
      <c r="J1778" s="19"/>
      <c r="K1778" s="107">
        <v>3313.4</v>
      </c>
      <c r="L1778" s="19"/>
      <c r="M1778" s="108">
        <v>99.98</v>
      </c>
      <c r="N1778" s="19"/>
    </row>
    <row r="1779" spans="1:14" x14ac:dyDescent="0.2">
      <c r="A1779" s="37" t="s">
        <v>483</v>
      </c>
      <c r="B1779" s="19"/>
      <c r="C1779" s="37" t="s">
        <v>484</v>
      </c>
      <c r="D1779" s="19"/>
      <c r="E1779" s="19"/>
      <c r="F1779" s="19"/>
      <c r="G1779" s="19"/>
      <c r="H1779" s="19"/>
      <c r="I1779" s="29" t="s">
        <v>1</v>
      </c>
      <c r="J1779" s="19"/>
      <c r="K1779" s="29">
        <v>3313.4</v>
      </c>
      <c r="L1779" s="19"/>
      <c r="M1779" s="30" t="s">
        <v>1</v>
      </c>
      <c r="N1779" s="19"/>
    </row>
    <row r="1780" spans="1:14" x14ac:dyDescent="0.2">
      <c r="A1780" s="112" t="s">
        <v>930</v>
      </c>
      <c r="B1780" s="19"/>
      <c r="C1780" s="112" t="s">
        <v>931</v>
      </c>
      <c r="D1780" s="19"/>
      <c r="E1780" s="19"/>
      <c r="F1780" s="19"/>
      <c r="G1780" s="19"/>
      <c r="H1780" s="19"/>
      <c r="I1780" s="113">
        <v>287721</v>
      </c>
      <c r="J1780" s="19"/>
      <c r="K1780" s="113">
        <v>287721.28000000003</v>
      </c>
      <c r="L1780" s="19"/>
      <c r="M1780" s="114">
        <v>100</v>
      </c>
      <c r="N1780" s="19"/>
    </row>
    <row r="1781" spans="1:14" x14ac:dyDescent="0.2">
      <c r="A1781" s="109" t="s">
        <v>222</v>
      </c>
      <c r="B1781" s="19"/>
      <c r="C1781" s="19"/>
      <c r="D1781" s="19"/>
      <c r="E1781" s="19"/>
      <c r="F1781" s="19"/>
      <c r="G1781" s="19"/>
      <c r="H1781" s="19"/>
      <c r="I1781" s="110">
        <v>287721</v>
      </c>
      <c r="J1781" s="19"/>
      <c r="K1781" s="110">
        <v>287721.28000000003</v>
      </c>
      <c r="L1781" s="19"/>
      <c r="M1781" s="111">
        <v>100</v>
      </c>
      <c r="N1781" s="19"/>
    </row>
    <row r="1782" spans="1:14" x14ac:dyDescent="0.2">
      <c r="A1782" s="109" t="s">
        <v>224</v>
      </c>
      <c r="B1782" s="19"/>
      <c r="C1782" s="19"/>
      <c r="D1782" s="19"/>
      <c r="E1782" s="19"/>
      <c r="F1782" s="19"/>
      <c r="G1782" s="19"/>
      <c r="H1782" s="19"/>
      <c r="I1782" s="110">
        <v>276053</v>
      </c>
      <c r="J1782" s="19"/>
      <c r="K1782" s="110">
        <v>276053</v>
      </c>
      <c r="L1782" s="19"/>
      <c r="M1782" s="111">
        <v>100</v>
      </c>
      <c r="N1782" s="19"/>
    </row>
    <row r="1783" spans="1:14" x14ac:dyDescent="0.2">
      <c r="A1783" s="106" t="s">
        <v>387</v>
      </c>
      <c r="B1783" s="19"/>
      <c r="C1783" s="106" t="s">
        <v>388</v>
      </c>
      <c r="D1783" s="19"/>
      <c r="E1783" s="19"/>
      <c r="F1783" s="19"/>
      <c r="G1783" s="19"/>
      <c r="H1783" s="19"/>
      <c r="I1783" s="107">
        <v>276053</v>
      </c>
      <c r="J1783" s="19"/>
      <c r="K1783" s="107">
        <v>276053</v>
      </c>
      <c r="L1783" s="19"/>
      <c r="M1783" s="108">
        <v>100</v>
      </c>
      <c r="N1783" s="19"/>
    </row>
    <row r="1784" spans="1:14" x14ac:dyDescent="0.2">
      <c r="A1784" s="37" t="s">
        <v>446</v>
      </c>
      <c r="B1784" s="19"/>
      <c r="C1784" s="37" t="s">
        <v>447</v>
      </c>
      <c r="D1784" s="19"/>
      <c r="E1784" s="19"/>
      <c r="F1784" s="19"/>
      <c r="G1784" s="19"/>
      <c r="H1784" s="19"/>
      <c r="I1784" s="29" t="s">
        <v>1</v>
      </c>
      <c r="J1784" s="19"/>
      <c r="K1784" s="29">
        <v>276053</v>
      </c>
      <c r="L1784" s="19"/>
      <c r="M1784" s="30" t="s">
        <v>1</v>
      </c>
      <c r="N1784" s="19"/>
    </row>
    <row r="1785" spans="1:14" x14ac:dyDescent="0.2">
      <c r="A1785" s="109" t="s">
        <v>247</v>
      </c>
      <c r="B1785" s="19"/>
      <c r="C1785" s="19"/>
      <c r="D1785" s="19"/>
      <c r="E1785" s="19"/>
      <c r="F1785" s="19"/>
      <c r="G1785" s="19"/>
      <c r="H1785" s="19"/>
      <c r="I1785" s="110">
        <v>11668</v>
      </c>
      <c r="J1785" s="19"/>
      <c r="K1785" s="110">
        <v>11668.28</v>
      </c>
      <c r="L1785" s="19"/>
      <c r="M1785" s="111">
        <v>100</v>
      </c>
      <c r="N1785" s="19"/>
    </row>
    <row r="1786" spans="1:14" x14ac:dyDescent="0.2">
      <c r="A1786" s="106" t="s">
        <v>387</v>
      </c>
      <c r="B1786" s="19"/>
      <c r="C1786" s="106" t="s">
        <v>388</v>
      </c>
      <c r="D1786" s="19"/>
      <c r="E1786" s="19"/>
      <c r="F1786" s="19"/>
      <c r="G1786" s="19"/>
      <c r="H1786" s="19"/>
      <c r="I1786" s="107">
        <v>11668</v>
      </c>
      <c r="J1786" s="19"/>
      <c r="K1786" s="107">
        <v>11668.28</v>
      </c>
      <c r="L1786" s="19"/>
      <c r="M1786" s="108">
        <v>100</v>
      </c>
      <c r="N1786" s="19"/>
    </row>
    <row r="1787" spans="1:14" x14ac:dyDescent="0.2">
      <c r="A1787" s="37" t="s">
        <v>446</v>
      </c>
      <c r="B1787" s="19"/>
      <c r="C1787" s="37" t="s">
        <v>447</v>
      </c>
      <c r="D1787" s="19"/>
      <c r="E1787" s="19"/>
      <c r="F1787" s="19"/>
      <c r="G1787" s="19"/>
      <c r="H1787" s="19"/>
      <c r="I1787" s="29" t="s">
        <v>1</v>
      </c>
      <c r="J1787" s="19"/>
      <c r="K1787" s="29">
        <v>11668.28</v>
      </c>
      <c r="L1787" s="19"/>
      <c r="M1787" s="30" t="s">
        <v>1</v>
      </c>
      <c r="N1787" s="19"/>
    </row>
    <row r="1788" spans="1:14" x14ac:dyDescent="0.2">
      <c r="A1788" s="112" t="s">
        <v>932</v>
      </c>
      <c r="B1788" s="19"/>
      <c r="C1788" s="112" t="s">
        <v>933</v>
      </c>
      <c r="D1788" s="19"/>
      <c r="E1788" s="19"/>
      <c r="F1788" s="19"/>
      <c r="G1788" s="19"/>
      <c r="H1788" s="19"/>
      <c r="I1788" s="113">
        <v>26959</v>
      </c>
      <c r="J1788" s="19"/>
      <c r="K1788" s="113">
        <v>26947.89</v>
      </c>
      <c r="L1788" s="19"/>
      <c r="M1788" s="114">
        <v>99.96</v>
      </c>
      <c r="N1788" s="19"/>
    </row>
    <row r="1789" spans="1:14" x14ac:dyDescent="0.2">
      <c r="A1789" s="109" t="s">
        <v>222</v>
      </c>
      <c r="B1789" s="19"/>
      <c r="C1789" s="19"/>
      <c r="D1789" s="19"/>
      <c r="E1789" s="19"/>
      <c r="F1789" s="19"/>
      <c r="G1789" s="19"/>
      <c r="H1789" s="19"/>
      <c r="I1789" s="110">
        <v>26959</v>
      </c>
      <c r="J1789" s="19"/>
      <c r="K1789" s="110">
        <v>26947.89</v>
      </c>
      <c r="L1789" s="19"/>
      <c r="M1789" s="111">
        <v>99.96</v>
      </c>
      <c r="N1789" s="19"/>
    </row>
    <row r="1790" spans="1:14" x14ac:dyDescent="0.2">
      <c r="A1790" s="109" t="s">
        <v>224</v>
      </c>
      <c r="B1790" s="19"/>
      <c r="C1790" s="19"/>
      <c r="D1790" s="19"/>
      <c r="E1790" s="19"/>
      <c r="F1790" s="19"/>
      <c r="G1790" s="19"/>
      <c r="H1790" s="19"/>
      <c r="I1790" s="110">
        <v>26959</v>
      </c>
      <c r="J1790" s="19"/>
      <c r="K1790" s="110">
        <v>26947.89</v>
      </c>
      <c r="L1790" s="19"/>
      <c r="M1790" s="111">
        <v>99.96</v>
      </c>
      <c r="N1790" s="19"/>
    </row>
    <row r="1791" spans="1:14" x14ac:dyDescent="0.2">
      <c r="A1791" s="106" t="s">
        <v>466</v>
      </c>
      <c r="B1791" s="19"/>
      <c r="C1791" s="106" t="s">
        <v>467</v>
      </c>
      <c r="D1791" s="19"/>
      <c r="E1791" s="19"/>
      <c r="F1791" s="19"/>
      <c r="G1791" s="19"/>
      <c r="H1791" s="19"/>
      <c r="I1791" s="107">
        <v>26959</v>
      </c>
      <c r="J1791" s="19"/>
      <c r="K1791" s="107">
        <v>26947.89</v>
      </c>
      <c r="L1791" s="19"/>
      <c r="M1791" s="108">
        <v>99.96</v>
      </c>
      <c r="N1791" s="19"/>
    </row>
    <row r="1792" spans="1:14" x14ac:dyDescent="0.2">
      <c r="A1792" s="37" t="s">
        <v>468</v>
      </c>
      <c r="B1792" s="19"/>
      <c r="C1792" s="37" t="s">
        <v>469</v>
      </c>
      <c r="D1792" s="19"/>
      <c r="E1792" s="19"/>
      <c r="F1792" s="19"/>
      <c r="G1792" s="19"/>
      <c r="H1792" s="19"/>
      <c r="I1792" s="29" t="s">
        <v>1</v>
      </c>
      <c r="J1792" s="19"/>
      <c r="K1792" s="29">
        <v>16357.18</v>
      </c>
      <c r="L1792" s="19"/>
      <c r="M1792" s="30" t="s">
        <v>1</v>
      </c>
      <c r="N1792" s="19"/>
    </row>
    <row r="1793" spans="1:14" x14ac:dyDescent="0.2">
      <c r="A1793" s="37" t="s">
        <v>472</v>
      </c>
      <c r="B1793" s="19"/>
      <c r="C1793" s="37" t="s">
        <v>473</v>
      </c>
      <c r="D1793" s="19"/>
      <c r="E1793" s="19"/>
      <c r="F1793" s="19"/>
      <c r="G1793" s="19"/>
      <c r="H1793" s="19"/>
      <c r="I1793" s="29" t="s">
        <v>1</v>
      </c>
      <c r="J1793" s="19"/>
      <c r="K1793" s="29">
        <v>9340.7099999999991</v>
      </c>
      <c r="L1793" s="19"/>
      <c r="M1793" s="30" t="s">
        <v>1</v>
      </c>
      <c r="N1793" s="19"/>
    </row>
    <row r="1794" spans="1:14" x14ac:dyDescent="0.2">
      <c r="A1794" s="37" t="s">
        <v>474</v>
      </c>
      <c r="B1794" s="19"/>
      <c r="C1794" s="37" t="s">
        <v>475</v>
      </c>
      <c r="D1794" s="19"/>
      <c r="E1794" s="19"/>
      <c r="F1794" s="19"/>
      <c r="G1794" s="19"/>
      <c r="H1794" s="19"/>
      <c r="I1794" s="29" t="s">
        <v>1</v>
      </c>
      <c r="J1794" s="19"/>
      <c r="K1794" s="29">
        <v>1250</v>
      </c>
      <c r="L1794" s="19"/>
      <c r="M1794" s="30" t="s">
        <v>1</v>
      </c>
      <c r="N1794" s="19"/>
    </row>
    <row r="1795" spans="1:14" x14ac:dyDescent="0.2">
      <c r="A1795" s="112" t="s">
        <v>934</v>
      </c>
      <c r="B1795" s="19"/>
      <c r="C1795" s="112" t="s">
        <v>935</v>
      </c>
      <c r="D1795" s="19"/>
      <c r="E1795" s="19"/>
      <c r="F1795" s="19"/>
      <c r="G1795" s="19"/>
      <c r="H1795" s="19"/>
      <c r="I1795" s="113">
        <v>2027</v>
      </c>
      <c r="J1795" s="19"/>
      <c r="K1795" s="113">
        <v>2025.36</v>
      </c>
      <c r="L1795" s="19"/>
      <c r="M1795" s="114">
        <v>99.92</v>
      </c>
      <c r="N1795" s="19"/>
    </row>
    <row r="1796" spans="1:14" x14ac:dyDescent="0.2">
      <c r="A1796" s="109" t="s">
        <v>222</v>
      </c>
      <c r="B1796" s="19"/>
      <c r="C1796" s="19"/>
      <c r="D1796" s="19"/>
      <c r="E1796" s="19"/>
      <c r="F1796" s="19"/>
      <c r="G1796" s="19"/>
      <c r="H1796" s="19"/>
      <c r="I1796" s="110">
        <v>2027</v>
      </c>
      <c r="J1796" s="19"/>
      <c r="K1796" s="110">
        <v>2025.36</v>
      </c>
      <c r="L1796" s="19"/>
      <c r="M1796" s="111">
        <v>99.92</v>
      </c>
      <c r="N1796" s="19"/>
    </row>
    <row r="1797" spans="1:14" x14ac:dyDescent="0.2">
      <c r="A1797" s="109" t="s">
        <v>224</v>
      </c>
      <c r="B1797" s="19"/>
      <c r="C1797" s="19"/>
      <c r="D1797" s="19"/>
      <c r="E1797" s="19"/>
      <c r="F1797" s="19"/>
      <c r="G1797" s="19"/>
      <c r="H1797" s="19"/>
      <c r="I1797" s="110">
        <v>2027</v>
      </c>
      <c r="J1797" s="19"/>
      <c r="K1797" s="110">
        <v>2025.36</v>
      </c>
      <c r="L1797" s="19"/>
      <c r="M1797" s="111">
        <v>99.92</v>
      </c>
      <c r="N1797" s="19"/>
    </row>
    <row r="1798" spans="1:14" x14ac:dyDescent="0.2">
      <c r="A1798" s="106" t="s">
        <v>466</v>
      </c>
      <c r="B1798" s="19"/>
      <c r="C1798" s="106" t="s">
        <v>467</v>
      </c>
      <c r="D1798" s="19"/>
      <c r="E1798" s="19"/>
      <c r="F1798" s="19"/>
      <c r="G1798" s="19"/>
      <c r="H1798" s="19"/>
      <c r="I1798" s="107">
        <v>2027</v>
      </c>
      <c r="J1798" s="19"/>
      <c r="K1798" s="107">
        <v>2025.36</v>
      </c>
      <c r="L1798" s="19"/>
      <c r="M1798" s="108">
        <v>99.92</v>
      </c>
      <c r="N1798" s="19"/>
    </row>
    <row r="1799" spans="1:14" x14ac:dyDescent="0.2">
      <c r="A1799" s="37" t="s">
        <v>881</v>
      </c>
      <c r="B1799" s="19"/>
      <c r="C1799" s="37" t="s">
        <v>882</v>
      </c>
      <c r="D1799" s="19"/>
      <c r="E1799" s="19"/>
      <c r="F1799" s="19"/>
      <c r="G1799" s="19"/>
      <c r="H1799" s="19"/>
      <c r="I1799" s="29" t="s">
        <v>1</v>
      </c>
      <c r="J1799" s="19"/>
      <c r="K1799" s="29">
        <v>2025.36</v>
      </c>
      <c r="L1799" s="19"/>
      <c r="M1799" s="30" t="s">
        <v>1</v>
      </c>
      <c r="N1799" s="19"/>
    </row>
    <row r="1800" spans="1:14" x14ac:dyDescent="0.2">
      <c r="A1800" s="115" t="s">
        <v>936</v>
      </c>
      <c r="B1800" s="19"/>
      <c r="C1800" s="115" t="s">
        <v>937</v>
      </c>
      <c r="D1800" s="19"/>
      <c r="E1800" s="19"/>
      <c r="F1800" s="19"/>
      <c r="G1800" s="19"/>
      <c r="H1800" s="19"/>
      <c r="I1800" s="116">
        <v>7027551</v>
      </c>
      <c r="J1800" s="19"/>
      <c r="K1800" s="116">
        <v>6669168.79</v>
      </c>
      <c r="L1800" s="19"/>
      <c r="M1800" s="117">
        <v>94.9</v>
      </c>
      <c r="N1800" s="19"/>
    </row>
    <row r="1801" spans="1:14" x14ac:dyDescent="0.2">
      <c r="A1801" s="112" t="s">
        <v>938</v>
      </c>
      <c r="B1801" s="19"/>
      <c r="C1801" s="112" t="s">
        <v>939</v>
      </c>
      <c r="D1801" s="19"/>
      <c r="E1801" s="19"/>
      <c r="F1801" s="19"/>
      <c r="G1801" s="19"/>
      <c r="H1801" s="19"/>
      <c r="I1801" s="113">
        <v>1007643</v>
      </c>
      <c r="J1801" s="19"/>
      <c r="K1801" s="113">
        <v>833609.74</v>
      </c>
      <c r="L1801" s="19"/>
      <c r="M1801" s="114">
        <v>82.73</v>
      </c>
      <c r="N1801" s="19"/>
    </row>
    <row r="1802" spans="1:14" x14ac:dyDescent="0.2">
      <c r="A1802" s="109" t="s">
        <v>222</v>
      </c>
      <c r="B1802" s="19"/>
      <c r="C1802" s="19"/>
      <c r="D1802" s="19"/>
      <c r="E1802" s="19"/>
      <c r="F1802" s="19"/>
      <c r="G1802" s="19"/>
      <c r="H1802" s="19"/>
      <c r="I1802" s="110">
        <v>388638</v>
      </c>
      <c r="J1802" s="19"/>
      <c r="K1802" s="110">
        <v>379227.88</v>
      </c>
      <c r="L1802" s="19"/>
      <c r="M1802" s="111">
        <v>97.58</v>
      </c>
      <c r="N1802" s="19"/>
    </row>
    <row r="1803" spans="1:14" x14ac:dyDescent="0.2">
      <c r="A1803" s="109" t="s">
        <v>223</v>
      </c>
      <c r="B1803" s="19"/>
      <c r="C1803" s="19"/>
      <c r="D1803" s="19"/>
      <c r="E1803" s="19"/>
      <c r="F1803" s="19"/>
      <c r="G1803" s="19"/>
      <c r="H1803" s="19"/>
      <c r="I1803" s="110">
        <v>388638</v>
      </c>
      <c r="J1803" s="19"/>
      <c r="K1803" s="110">
        <v>379227.88</v>
      </c>
      <c r="L1803" s="19"/>
      <c r="M1803" s="111">
        <v>97.58</v>
      </c>
      <c r="N1803" s="19"/>
    </row>
    <row r="1804" spans="1:14" x14ac:dyDescent="0.2">
      <c r="A1804" s="106" t="s">
        <v>379</v>
      </c>
      <c r="B1804" s="19"/>
      <c r="C1804" s="106" t="s">
        <v>380</v>
      </c>
      <c r="D1804" s="19"/>
      <c r="E1804" s="19"/>
      <c r="F1804" s="19"/>
      <c r="G1804" s="19"/>
      <c r="H1804" s="19"/>
      <c r="I1804" s="107">
        <v>276895</v>
      </c>
      <c r="J1804" s="19"/>
      <c r="K1804" s="107">
        <v>268130.09000000003</v>
      </c>
      <c r="L1804" s="19"/>
      <c r="M1804" s="108">
        <v>96.83</v>
      </c>
      <c r="N1804" s="19"/>
    </row>
    <row r="1805" spans="1:14" x14ac:dyDescent="0.2">
      <c r="A1805" s="37" t="s">
        <v>381</v>
      </c>
      <c r="B1805" s="19"/>
      <c r="C1805" s="37" t="s">
        <v>382</v>
      </c>
      <c r="D1805" s="19"/>
      <c r="E1805" s="19"/>
      <c r="F1805" s="19"/>
      <c r="G1805" s="19"/>
      <c r="H1805" s="19"/>
      <c r="I1805" s="29" t="s">
        <v>1</v>
      </c>
      <c r="J1805" s="19"/>
      <c r="K1805" s="29">
        <v>216439.58</v>
      </c>
      <c r="L1805" s="19"/>
      <c r="M1805" s="30" t="s">
        <v>1</v>
      </c>
      <c r="N1805" s="19"/>
    </row>
    <row r="1806" spans="1:14" x14ac:dyDescent="0.2">
      <c r="A1806" s="37" t="s">
        <v>383</v>
      </c>
      <c r="B1806" s="19"/>
      <c r="C1806" s="37" t="s">
        <v>384</v>
      </c>
      <c r="D1806" s="19"/>
      <c r="E1806" s="19"/>
      <c r="F1806" s="19"/>
      <c r="G1806" s="19"/>
      <c r="H1806" s="19"/>
      <c r="I1806" s="29" t="s">
        <v>1</v>
      </c>
      <c r="J1806" s="19"/>
      <c r="K1806" s="29">
        <v>16319.54</v>
      </c>
      <c r="L1806" s="19"/>
      <c r="M1806" s="30" t="s">
        <v>1</v>
      </c>
      <c r="N1806" s="19"/>
    </row>
    <row r="1807" spans="1:14" x14ac:dyDescent="0.2">
      <c r="A1807" s="37" t="s">
        <v>385</v>
      </c>
      <c r="B1807" s="19"/>
      <c r="C1807" s="37" t="s">
        <v>386</v>
      </c>
      <c r="D1807" s="19"/>
      <c r="E1807" s="19"/>
      <c r="F1807" s="19"/>
      <c r="G1807" s="19"/>
      <c r="H1807" s="19"/>
      <c r="I1807" s="29" t="s">
        <v>1</v>
      </c>
      <c r="J1807" s="19"/>
      <c r="K1807" s="29">
        <v>35370.97</v>
      </c>
      <c r="L1807" s="19"/>
      <c r="M1807" s="30" t="s">
        <v>1</v>
      </c>
      <c r="N1807" s="19"/>
    </row>
    <row r="1808" spans="1:14" x14ac:dyDescent="0.2">
      <c r="A1808" s="106" t="s">
        <v>387</v>
      </c>
      <c r="B1808" s="19"/>
      <c r="C1808" s="106" t="s">
        <v>388</v>
      </c>
      <c r="D1808" s="19"/>
      <c r="E1808" s="19"/>
      <c r="F1808" s="19"/>
      <c r="G1808" s="19"/>
      <c r="H1808" s="19"/>
      <c r="I1808" s="107">
        <v>11022</v>
      </c>
      <c r="J1808" s="19"/>
      <c r="K1808" s="107">
        <v>10576.41</v>
      </c>
      <c r="L1808" s="19"/>
      <c r="M1808" s="108">
        <v>95.96</v>
      </c>
      <c r="N1808" s="19"/>
    </row>
    <row r="1809" spans="1:14" x14ac:dyDescent="0.2">
      <c r="A1809" s="37" t="s">
        <v>389</v>
      </c>
      <c r="B1809" s="19"/>
      <c r="C1809" s="37" t="s">
        <v>390</v>
      </c>
      <c r="D1809" s="19"/>
      <c r="E1809" s="19"/>
      <c r="F1809" s="19"/>
      <c r="G1809" s="19"/>
      <c r="H1809" s="19"/>
      <c r="I1809" s="29" t="s">
        <v>1</v>
      </c>
      <c r="J1809" s="19"/>
      <c r="K1809" s="29">
        <v>90</v>
      </c>
      <c r="L1809" s="19"/>
      <c r="M1809" s="30" t="s">
        <v>1</v>
      </c>
      <c r="N1809" s="19"/>
    </row>
    <row r="1810" spans="1:14" x14ac:dyDescent="0.2">
      <c r="A1810" s="37" t="s">
        <v>391</v>
      </c>
      <c r="B1810" s="19"/>
      <c r="C1810" s="37" t="s">
        <v>392</v>
      </c>
      <c r="D1810" s="19"/>
      <c r="E1810" s="19"/>
      <c r="F1810" s="19"/>
      <c r="G1810" s="19"/>
      <c r="H1810" s="19"/>
      <c r="I1810" s="29" t="s">
        <v>1</v>
      </c>
      <c r="J1810" s="19"/>
      <c r="K1810" s="29">
        <v>8298.56</v>
      </c>
      <c r="L1810" s="19"/>
      <c r="M1810" s="30" t="s">
        <v>1</v>
      </c>
      <c r="N1810" s="19"/>
    </row>
    <row r="1811" spans="1:14" x14ac:dyDescent="0.2">
      <c r="A1811" s="37" t="s">
        <v>446</v>
      </c>
      <c r="B1811" s="19"/>
      <c r="C1811" s="37" t="s">
        <v>447</v>
      </c>
      <c r="D1811" s="19"/>
      <c r="E1811" s="19"/>
      <c r="F1811" s="19"/>
      <c r="G1811" s="19"/>
      <c r="H1811" s="19"/>
      <c r="I1811" s="29" t="s">
        <v>1</v>
      </c>
      <c r="J1811" s="19"/>
      <c r="K1811" s="29">
        <v>289.60000000000002</v>
      </c>
      <c r="L1811" s="19"/>
      <c r="M1811" s="30" t="s">
        <v>1</v>
      </c>
      <c r="N1811" s="19"/>
    </row>
    <row r="1812" spans="1:14" x14ac:dyDescent="0.2">
      <c r="A1812" s="37" t="s">
        <v>395</v>
      </c>
      <c r="B1812" s="19"/>
      <c r="C1812" s="37" t="s">
        <v>396</v>
      </c>
      <c r="D1812" s="19"/>
      <c r="E1812" s="19"/>
      <c r="F1812" s="19"/>
      <c r="G1812" s="19"/>
      <c r="H1812" s="19"/>
      <c r="I1812" s="29" t="s">
        <v>1</v>
      </c>
      <c r="J1812" s="19"/>
      <c r="K1812" s="29">
        <v>447.75</v>
      </c>
      <c r="L1812" s="19"/>
      <c r="M1812" s="30" t="s">
        <v>1</v>
      </c>
      <c r="N1812" s="19"/>
    </row>
    <row r="1813" spans="1:14" x14ac:dyDescent="0.2">
      <c r="A1813" s="37" t="s">
        <v>491</v>
      </c>
      <c r="B1813" s="19"/>
      <c r="C1813" s="37" t="s">
        <v>492</v>
      </c>
      <c r="D1813" s="19"/>
      <c r="E1813" s="19"/>
      <c r="F1813" s="19"/>
      <c r="G1813" s="19"/>
      <c r="H1813" s="19"/>
      <c r="I1813" s="29" t="s">
        <v>1</v>
      </c>
      <c r="J1813" s="19"/>
      <c r="K1813" s="29">
        <v>500</v>
      </c>
      <c r="L1813" s="19"/>
      <c r="M1813" s="30" t="s">
        <v>1</v>
      </c>
      <c r="N1813" s="19"/>
    </row>
    <row r="1814" spans="1:14" x14ac:dyDescent="0.2">
      <c r="A1814" s="37" t="s">
        <v>456</v>
      </c>
      <c r="B1814" s="19"/>
      <c r="C1814" s="37" t="s">
        <v>457</v>
      </c>
      <c r="D1814" s="19"/>
      <c r="E1814" s="19"/>
      <c r="F1814" s="19"/>
      <c r="G1814" s="19"/>
      <c r="H1814" s="19"/>
      <c r="I1814" s="29" t="s">
        <v>1</v>
      </c>
      <c r="J1814" s="19"/>
      <c r="K1814" s="29">
        <v>950.5</v>
      </c>
      <c r="L1814" s="19"/>
      <c r="M1814" s="30" t="s">
        <v>1</v>
      </c>
      <c r="N1814" s="19"/>
    </row>
    <row r="1815" spans="1:14" x14ac:dyDescent="0.2">
      <c r="A1815" s="106" t="s">
        <v>460</v>
      </c>
      <c r="B1815" s="19"/>
      <c r="C1815" s="106" t="s">
        <v>461</v>
      </c>
      <c r="D1815" s="19"/>
      <c r="E1815" s="19"/>
      <c r="F1815" s="19"/>
      <c r="G1815" s="19"/>
      <c r="H1815" s="19"/>
      <c r="I1815" s="107">
        <v>100721</v>
      </c>
      <c r="J1815" s="19"/>
      <c r="K1815" s="107">
        <v>100521.38</v>
      </c>
      <c r="L1815" s="19"/>
      <c r="M1815" s="108">
        <v>99.8</v>
      </c>
      <c r="N1815" s="19"/>
    </row>
    <row r="1816" spans="1:14" x14ac:dyDescent="0.2">
      <c r="A1816" s="37" t="s">
        <v>784</v>
      </c>
      <c r="B1816" s="19"/>
      <c r="C1816" s="37" t="s">
        <v>785</v>
      </c>
      <c r="D1816" s="19"/>
      <c r="E1816" s="19"/>
      <c r="F1816" s="19"/>
      <c r="G1816" s="19"/>
      <c r="H1816" s="19"/>
      <c r="I1816" s="29" t="s">
        <v>1</v>
      </c>
      <c r="J1816" s="19"/>
      <c r="K1816" s="29">
        <v>100521.38</v>
      </c>
      <c r="L1816" s="19"/>
      <c r="M1816" s="30" t="s">
        <v>1</v>
      </c>
      <c r="N1816" s="19"/>
    </row>
    <row r="1817" spans="1:14" x14ac:dyDescent="0.2">
      <c r="A1817" s="109" t="s">
        <v>226</v>
      </c>
      <c r="B1817" s="19"/>
      <c r="C1817" s="19"/>
      <c r="D1817" s="19"/>
      <c r="E1817" s="19"/>
      <c r="F1817" s="19"/>
      <c r="G1817" s="19"/>
      <c r="H1817" s="19"/>
      <c r="I1817" s="110">
        <v>30190</v>
      </c>
      <c r="J1817" s="19"/>
      <c r="K1817" s="110">
        <v>21202.240000000002</v>
      </c>
      <c r="L1817" s="19"/>
      <c r="M1817" s="111">
        <v>70.23</v>
      </c>
      <c r="N1817" s="19"/>
    </row>
    <row r="1818" spans="1:14" x14ac:dyDescent="0.2">
      <c r="A1818" s="109" t="s">
        <v>228</v>
      </c>
      <c r="B1818" s="19"/>
      <c r="C1818" s="19"/>
      <c r="D1818" s="19"/>
      <c r="E1818" s="19"/>
      <c r="F1818" s="19"/>
      <c r="G1818" s="19"/>
      <c r="H1818" s="19"/>
      <c r="I1818" s="110">
        <v>23700</v>
      </c>
      <c r="J1818" s="19"/>
      <c r="K1818" s="110">
        <v>15717.27</v>
      </c>
      <c r="L1818" s="19"/>
      <c r="M1818" s="111">
        <v>66.319999999999993</v>
      </c>
      <c r="N1818" s="19"/>
    </row>
    <row r="1819" spans="1:14" x14ac:dyDescent="0.2">
      <c r="A1819" s="106" t="s">
        <v>379</v>
      </c>
      <c r="B1819" s="19"/>
      <c r="C1819" s="106" t="s">
        <v>380</v>
      </c>
      <c r="D1819" s="19"/>
      <c r="E1819" s="19"/>
      <c r="F1819" s="19"/>
      <c r="G1819" s="19"/>
      <c r="H1819" s="19"/>
      <c r="I1819" s="107">
        <v>1098</v>
      </c>
      <c r="J1819" s="19"/>
      <c r="K1819" s="107">
        <v>397.2</v>
      </c>
      <c r="L1819" s="19"/>
      <c r="M1819" s="108">
        <v>36.17</v>
      </c>
      <c r="N1819" s="19"/>
    </row>
    <row r="1820" spans="1:14" x14ac:dyDescent="0.2">
      <c r="A1820" s="37" t="s">
        <v>381</v>
      </c>
      <c r="B1820" s="19"/>
      <c r="C1820" s="37" t="s">
        <v>382</v>
      </c>
      <c r="D1820" s="19"/>
      <c r="E1820" s="19"/>
      <c r="F1820" s="19"/>
      <c r="G1820" s="19"/>
      <c r="H1820" s="19"/>
      <c r="I1820" s="29" t="s">
        <v>1</v>
      </c>
      <c r="J1820" s="19"/>
      <c r="K1820" s="29">
        <v>5</v>
      </c>
      <c r="L1820" s="19"/>
      <c r="M1820" s="30" t="s">
        <v>1</v>
      </c>
      <c r="N1820" s="19"/>
    </row>
    <row r="1821" spans="1:14" x14ac:dyDescent="0.2">
      <c r="A1821" s="37" t="s">
        <v>383</v>
      </c>
      <c r="B1821" s="19"/>
      <c r="C1821" s="37" t="s">
        <v>384</v>
      </c>
      <c r="D1821" s="19"/>
      <c r="E1821" s="19"/>
      <c r="F1821" s="19"/>
      <c r="G1821" s="19"/>
      <c r="H1821" s="19"/>
      <c r="I1821" s="29" t="s">
        <v>1</v>
      </c>
      <c r="J1821" s="19"/>
      <c r="K1821" s="29">
        <v>390</v>
      </c>
      <c r="L1821" s="19"/>
      <c r="M1821" s="30" t="s">
        <v>1</v>
      </c>
      <c r="N1821" s="19"/>
    </row>
    <row r="1822" spans="1:14" x14ac:dyDescent="0.2">
      <c r="A1822" s="37" t="s">
        <v>385</v>
      </c>
      <c r="B1822" s="19"/>
      <c r="C1822" s="37" t="s">
        <v>386</v>
      </c>
      <c r="D1822" s="19"/>
      <c r="E1822" s="19"/>
      <c r="F1822" s="19"/>
      <c r="G1822" s="19"/>
      <c r="H1822" s="19"/>
      <c r="I1822" s="29" t="s">
        <v>1</v>
      </c>
      <c r="J1822" s="19"/>
      <c r="K1822" s="29">
        <v>2.2000000000000002</v>
      </c>
      <c r="L1822" s="19"/>
      <c r="M1822" s="30" t="s">
        <v>1</v>
      </c>
      <c r="N1822" s="19"/>
    </row>
    <row r="1823" spans="1:14" x14ac:dyDescent="0.2">
      <c r="A1823" s="106" t="s">
        <v>387</v>
      </c>
      <c r="B1823" s="19"/>
      <c r="C1823" s="106" t="s">
        <v>388</v>
      </c>
      <c r="D1823" s="19"/>
      <c r="E1823" s="19"/>
      <c r="F1823" s="19"/>
      <c r="G1823" s="19"/>
      <c r="H1823" s="19"/>
      <c r="I1823" s="107">
        <v>20397</v>
      </c>
      <c r="J1823" s="19"/>
      <c r="K1823" s="107">
        <v>13131.53</v>
      </c>
      <c r="L1823" s="19"/>
      <c r="M1823" s="108">
        <v>64.38</v>
      </c>
      <c r="N1823" s="19"/>
    </row>
    <row r="1824" spans="1:14" x14ac:dyDescent="0.2">
      <c r="A1824" s="37" t="s">
        <v>436</v>
      </c>
      <c r="B1824" s="19"/>
      <c r="C1824" s="37" t="s">
        <v>437</v>
      </c>
      <c r="D1824" s="19"/>
      <c r="E1824" s="19"/>
      <c r="F1824" s="19"/>
      <c r="G1824" s="19"/>
      <c r="H1824" s="19"/>
      <c r="I1824" s="29" t="s">
        <v>1</v>
      </c>
      <c r="J1824" s="19"/>
      <c r="K1824" s="29">
        <v>884.64</v>
      </c>
      <c r="L1824" s="19"/>
      <c r="M1824" s="30" t="s">
        <v>1</v>
      </c>
      <c r="N1824" s="19"/>
    </row>
    <row r="1825" spans="1:14" x14ac:dyDescent="0.2">
      <c r="A1825" s="37" t="s">
        <v>438</v>
      </c>
      <c r="B1825" s="19"/>
      <c r="C1825" s="37" t="s">
        <v>439</v>
      </c>
      <c r="D1825" s="19"/>
      <c r="E1825" s="19"/>
      <c r="F1825" s="19"/>
      <c r="G1825" s="19"/>
      <c r="H1825" s="19"/>
      <c r="I1825" s="29" t="s">
        <v>1</v>
      </c>
      <c r="J1825" s="19"/>
      <c r="K1825" s="29">
        <v>11178.46</v>
      </c>
      <c r="L1825" s="19"/>
      <c r="M1825" s="30" t="s">
        <v>1</v>
      </c>
      <c r="N1825" s="19"/>
    </row>
    <row r="1826" spans="1:14" x14ac:dyDescent="0.2">
      <c r="A1826" s="37" t="s">
        <v>456</v>
      </c>
      <c r="B1826" s="19"/>
      <c r="C1826" s="37" t="s">
        <v>457</v>
      </c>
      <c r="D1826" s="19"/>
      <c r="E1826" s="19"/>
      <c r="F1826" s="19"/>
      <c r="G1826" s="19"/>
      <c r="H1826" s="19"/>
      <c r="I1826" s="29" t="s">
        <v>1</v>
      </c>
      <c r="J1826" s="19"/>
      <c r="K1826" s="29">
        <v>946.54</v>
      </c>
      <c r="L1826" s="19"/>
      <c r="M1826" s="30" t="s">
        <v>1</v>
      </c>
      <c r="N1826" s="19"/>
    </row>
    <row r="1827" spans="1:14" x14ac:dyDescent="0.2">
      <c r="A1827" s="37" t="s">
        <v>405</v>
      </c>
      <c r="B1827" s="19"/>
      <c r="C1827" s="37" t="s">
        <v>406</v>
      </c>
      <c r="D1827" s="19"/>
      <c r="E1827" s="19"/>
      <c r="F1827" s="19"/>
      <c r="G1827" s="19"/>
      <c r="H1827" s="19"/>
      <c r="I1827" s="29" t="s">
        <v>1</v>
      </c>
      <c r="J1827" s="19"/>
      <c r="K1827" s="29">
        <v>121.89</v>
      </c>
      <c r="L1827" s="19"/>
      <c r="M1827" s="30" t="s">
        <v>1</v>
      </c>
      <c r="N1827" s="19"/>
    </row>
    <row r="1828" spans="1:14" x14ac:dyDescent="0.2">
      <c r="A1828" s="106" t="s">
        <v>407</v>
      </c>
      <c r="B1828" s="19"/>
      <c r="C1828" s="106" t="s">
        <v>408</v>
      </c>
      <c r="D1828" s="19"/>
      <c r="E1828" s="19"/>
      <c r="F1828" s="19"/>
      <c r="G1828" s="19"/>
      <c r="H1828" s="19"/>
      <c r="I1828" s="107">
        <v>0</v>
      </c>
      <c r="J1828" s="19"/>
      <c r="K1828" s="107">
        <v>6.63</v>
      </c>
      <c r="L1828" s="19"/>
      <c r="M1828" s="108" t="s">
        <v>1</v>
      </c>
      <c r="N1828" s="19"/>
    </row>
    <row r="1829" spans="1:14" x14ac:dyDescent="0.2">
      <c r="A1829" s="37" t="s">
        <v>409</v>
      </c>
      <c r="B1829" s="19"/>
      <c r="C1829" s="37" t="s">
        <v>410</v>
      </c>
      <c r="D1829" s="19"/>
      <c r="E1829" s="19"/>
      <c r="F1829" s="19"/>
      <c r="G1829" s="19"/>
      <c r="H1829" s="19"/>
      <c r="I1829" s="29" t="s">
        <v>1</v>
      </c>
      <c r="J1829" s="19"/>
      <c r="K1829" s="29">
        <v>6.63</v>
      </c>
      <c r="L1829" s="19"/>
      <c r="M1829" s="30" t="s">
        <v>1</v>
      </c>
      <c r="N1829" s="19"/>
    </row>
    <row r="1830" spans="1:14" x14ac:dyDescent="0.2">
      <c r="A1830" s="106" t="s">
        <v>415</v>
      </c>
      <c r="B1830" s="19"/>
      <c r="C1830" s="106" t="s">
        <v>416</v>
      </c>
      <c r="D1830" s="19"/>
      <c r="E1830" s="19"/>
      <c r="F1830" s="19"/>
      <c r="G1830" s="19"/>
      <c r="H1830" s="19"/>
      <c r="I1830" s="107">
        <v>2205</v>
      </c>
      <c r="J1830" s="19"/>
      <c r="K1830" s="107">
        <v>2181.91</v>
      </c>
      <c r="L1830" s="19"/>
      <c r="M1830" s="108">
        <v>98.95</v>
      </c>
      <c r="N1830" s="19"/>
    </row>
    <row r="1831" spans="1:14" x14ac:dyDescent="0.2">
      <c r="A1831" s="37" t="s">
        <v>940</v>
      </c>
      <c r="B1831" s="19"/>
      <c r="C1831" s="37" t="s">
        <v>941</v>
      </c>
      <c r="D1831" s="19"/>
      <c r="E1831" s="19"/>
      <c r="F1831" s="19"/>
      <c r="G1831" s="19"/>
      <c r="H1831" s="19"/>
      <c r="I1831" s="29" t="s">
        <v>1</v>
      </c>
      <c r="J1831" s="19"/>
      <c r="K1831" s="29">
        <v>10.050000000000001</v>
      </c>
      <c r="L1831" s="19"/>
      <c r="M1831" s="30" t="s">
        <v>1</v>
      </c>
      <c r="N1831" s="19"/>
    </row>
    <row r="1832" spans="1:14" x14ac:dyDescent="0.2">
      <c r="A1832" s="37" t="s">
        <v>643</v>
      </c>
      <c r="B1832" s="19"/>
      <c r="C1832" s="37" t="s">
        <v>644</v>
      </c>
      <c r="D1832" s="19"/>
      <c r="E1832" s="19"/>
      <c r="F1832" s="19"/>
      <c r="G1832" s="19"/>
      <c r="H1832" s="19"/>
      <c r="I1832" s="29" t="s">
        <v>1</v>
      </c>
      <c r="J1832" s="19"/>
      <c r="K1832" s="29">
        <v>2171.86</v>
      </c>
      <c r="L1832" s="19"/>
      <c r="M1832" s="30" t="s">
        <v>1</v>
      </c>
      <c r="N1832" s="19"/>
    </row>
    <row r="1833" spans="1:14" x14ac:dyDescent="0.2">
      <c r="A1833" s="109" t="s">
        <v>249</v>
      </c>
      <c r="B1833" s="19"/>
      <c r="C1833" s="19"/>
      <c r="D1833" s="19"/>
      <c r="E1833" s="19"/>
      <c r="F1833" s="19"/>
      <c r="G1833" s="19"/>
      <c r="H1833" s="19"/>
      <c r="I1833" s="110">
        <v>6490</v>
      </c>
      <c r="J1833" s="19"/>
      <c r="K1833" s="110">
        <v>5484.97</v>
      </c>
      <c r="L1833" s="19"/>
      <c r="M1833" s="111">
        <v>84.51</v>
      </c>
      <c r="N1833" s="19"/>
    </row>
    <row r="1834" spans="1:14" x14ac:dyDescent="0.2">
      <c r="A1834" s="106" t="s">
        <v>379</v>
      </c>
      <c r="B1834" s="19"/>
      <c r="C1834" s="106" t="s">
        <v>380</v>
      </c>
      <c r="D1834" s="19"/>
      <c r="E1834" s="19"/>
      <c r="F1834" s="19"/>
      <c r="G1834" s="19"/>
      <c r="H1834" s="19"/>
      <c r="I1834" s="107">
        <v>1450</v>
      </c>
      <c r="J1834" s="19"/>
      <c r="K1834" s="107">
        <v>845</v>
      </c>
      <c r="L1834" s="19"/>
      <c r="M1834" s="108">
        <v>58.28</v>
      </c>
      <c r="N1834" s="19"/>
    </row>
    <row r="1835" spans="1:14" x14ac:dyDescent="0.2">
      <c r="A1835" s="37" t="s">
        <v>383</v>
      </c>
      <c r="B1835" s="19"/>
      <c r="C1835" s="37" t="s">
        <v>384</v>
      </c>
      <c r="D1835" s="19"/>
      <c r="E1835" s="19"/>
      <c r="F1835" s="19"/>
      <c r="G1835" s="19"/>
      <c r="H1835" s="19"/>
      <c r="I1835" s="29" t="s">
        <v>1</v>
      </c>
      <c r="J1835" s="19"/>
      <c r="K1835" s="29">
        <v>845</v>
      </c>
      <c r="L1835" s="19"/>
      <c r="M1835" s="30" t="s">
        <v>1</v>
      </c>
      <c r="N1835" s="19"/>
    </row>
    <row r="1836" spans="1:14" x14ac:dyDescent="0.2">
      <c r="A1836" s="106" t="s">
        <v>387</v>
      </c>
      <c r="B1836" s="19"/>
      <c r="C1836" s="106" t="s">
        <v>388</v>
      </c>
      <c r="D1836" s="19"/>
      <c r="E1836" s="19"/>
      <c r="F1836" s="19"/>
      <c r="G1836" s="19"/>
      <c r="H1836" s="19"/>
      <c r="I1836" s="107">
        <v>5040</v>
      </c>
      <c r="J1836" s="19"/>
      <c r="K1836" s="107">
        <v>4639.97</v>
      </c>
      <c r="L1836" s="19"/>
      <c r="M1836" s="108">
        <v>92.06</v>
      </c>
      <c r="N1836" s="19"/>
    </row>
    <row r="1837" spans="1:14" x14ac:dyDescent="0.2">
      <c r="A1837" s="37" t="s">
        <v>436</v>
      </c>
      <c r="B1837" s="19"/>
      <c r="C1837" s="37" t="s">
        <v>437</v>
      </c>
      <c r="D1837" s="19"/>
      <c r="E1837" s="19"/>
      <c r="F1837" s="19"/>
      <c r="G1837" s="19"/>
      <c r="H1837" s="19"/>
      <c r="I1837" s="29" t="s">
        <v>1</v>
      </c>
      <c r="J1837" s="19"/>
      <c r="K1837" s="29">
        <v>3682.04</v>
      </c>
      <c r="L1837" s="19"/>
      <c r="M1837" s="30" t="s">
        <v>1</v>
      </c>
      <c r="N1837" s="19"/>
    </row>
    <row r="1838" spans="1:14" x14ac:dyDescent="0.2">
      <c r="A1838" s="37" t="s">
        <v>399</v>
      </c>
      <c r="B1838" s="19"/>
      <c r="C1838" s="37" t="s">
        <v>400</v>
      </c>
      <c r="D1838" s="19"/>
      <c r="E1838" s="19"/>
      <c r="F1838" s="19"/>
      <c r="G1838" s="19"/>
      <c r="H1838" s="19"/>
      <c r="I1838" s="29" t="s">
        <v>1</v>
      </c>
      <c r="J1838" s="19"/>
      <c r="K1838" s="29">
        <v>276.25</v>
      </c>
      <c r="L1838" s="19"/>
      <c r="M1838" s="30" t="s">
        <v>1</v>
      </c>
      <c r="N1838" s="19"/>
    </row>
    <row r="1839" spans="1:14" x14ac:dyDescent="0.2">
      <c r="A1839" s="37" t="s">
        <v>405</v>
      </c>
      <c r="B1839" s="19"/>
      <c r="C1839" s="37" t="s">
        <v>406</v>
      </c>
      <c r="D1839" s="19"/>
      <c r="E1839" s="19"/>
      <c r="F1839" s="19"/>
      <c r="G1839" s="19"/>
      <c r="H1839" s="19"/>
      <c r="I1839" s="29" t="s">
        <v>1</v>
      </c>
      <c r="J1839" s="19"/>
      <c r="K1839" s="29">
        <v>681.68</v>
      </c>
      <c r="L1839" s="19"/>
      <c r="M1839" s="30" t="s">
        <v>1</v>
      </c>
      <c r="N1839" s="19"/>
    </row>
    <row r="1840" spans="1:14" x14ac:dyDescent="0.2">
      <c r="A1840" s="109" t="s">
        <v>229</v>
      </c>
      <c r="B1840" s="19"/>
      <c r="C1840" s="19"/>
      <c r="D1840" s="19"/>
      <c r="E1840" s="19"/>
      <c r="F1840" s="19"/>
      <c r="G1840" s="19"/>
      <c r="H1840" s="19"/>
      <c r="I1840" s="110">
        <v>185901</v>
      </c>
      <c r="J1840" s="19"/>
      <c r="K1840" s="110">
        <v>124033.91</v>
      </c>
      <c r="L1840" s="19"/>
      <c r="M1840" s="111">
        <v>66.72</v>
      </c>
      <c r="N1840" s="19"/>
    </row>
    <row r="1841" spans="1:14" x14ac:dyDescent="0.2">
      <c r="A1841" s="109" t="s">
        <v>232</v>
      </c>
      <c r="B1841" s="19"/>
      <c r="C1841" s="19"/>
      <c r="D1841" s="19"/>
      <c r="E1841" s="19"/>
      <c r="F1841" s="19"/>
      <c r="G1841" s="19"/>
      <c r="H1841" s="19"/>
      <c r="I1841" s="110">
        <v>131510</v>
      </c>
      <c r="J1841" s="19"/>
      <c r="K1841" s="110">
        <v>90996.68</v>
      </c>
      <c r="L1841" s="19"/>
      <c r="M1841" s="111">
        <v>69.19</v>
      </c>
      <c r="N1841" s="19"/>
    </row>
    <row r="1842" spans="1:14" x14ac:dyDescent="0.2">
      <c r="A1842" s="106" t="s">
        <v>379</v>
      </c>
      <c r="B1842" s="19"/>
      <c r="C1842" s="106" t="s">
        <v>380</v>
      </c>
      <c r="D1842" s="19"/>
      <c r="E1842" s="19"/>
      <c r="F1842" s="19"/>
      <c r="G1842" s="19"/>
      <c r="H1842" s="19"/>
      <c r="I1842" s="107">
        <v>17690</v>
      </c>
      <c r="J1842" s="19"/>
      <c r="K1842" s="107">
        <v>7599.11</v>
      </c>
      <c r="L1842" s="19"/>
      <c r="M1842" s="108">
        <v>42.96</v>
      </c>
      <c r="N1842" s="19"/>
    </row>
    <row r="1843" spans="1:14" x14ac:dyDescent="0.2">
      <c r="A1843" s="37" t="s">
        <v>381</v>
      </c>
      <c r="B1843" s="19"/>
      <c r="C1843" s="37" t="s">
        <v>382</v>
      </c>
      <c r="D1843" s="19"/>
      <c r="E1843" s="19"/>
      <c r="F1843" s="19"/>
      <c r="G1843" s="19"/>
      <c r="H1843" s="19"/>
      <c r="I1843" s="29" t="s">
        <v>1</v>
      </c>
      <c r="J1843" s="19"/>
      <c r="K1843" s="29">
        <v>7599.11</v>
      </c>
      <c r="L1843" s="19"/>
      <c r="M1843" s="30" t="s">
        <v>1</v>
      </c>
      <c r="N1843" s="19"/>
    </row>
    <row r="1844" spans="1:14" x14ac:dyDescent="0.2">
      <c r="A1844" s="106" t="s">
        <v>387</v>
      </c>
      <c r="B1844" s="19"/>
      <c r="C1844" s="106" t="s">
        <v>388</v>
      </c>
      <c r="D1844" s="19"/>
      <c r="E1844" s="19"/>
      <c r="F1844" s="19"/>
      <c r="G1844" s="19"/>
      <c r="H1844" s="19"/>
      <c r="I1844" s="107">
        <v>113820</v>
      </c>
      <c r="J1844" s="19"/>
      <c r="K1844" s="107">
        <v>83307.070000000007</v>
      </c>
      <c r="L1844" s="19"/>
      <c r="M1844" s="108">
        <v>73.19</v>
      </c>
      <c r="N1844" s="19"/>
    </row>
    <row r="1845" spans="1:14" x14ac:dyDescent="0.2">
      <c r="A1845" s="37" t="s">
        <v>389</v>
      </c>
      <c r="B1845" s="19"/>
      <c r="C1845" s="37" t="s">
        <v>390</v>
      </c>
      <c r="D1845" s="19"/>
      <c r="E1845" s="19"/>
      <c r="F1845" s="19"/>
      <c r="G1845" s="19"/>
      <c r="H1845" s="19"/>
      <c r="I1845" s="29" t="s">
        <v>1</v>
      </c>
      <c r="J1845" s="19"/>
      <c r="K1845" s="29">
        <v>218.46</v>
      </c>
      <c r="L1845" s="19"/>
      <c r="M1845" s="30" t="s">
        <v>1</v>
      </c>
      <c r="N1845" s="19"/>
    </row>
    <row r="1846" spans="1:14" x14ac:dyDescent="0.2">
      <c r="A1846" s="37" t="s">
        <v>436</v>
      </c>
      <c r="B1846" s="19"/>
      <c r="C1846" s="37" t="s">
        <v>437</v>
      </c>
      <c r="D1846" s="19"/>
      <c r="E1846" s="19"/>
      <c r="F1846" s="19"/>
      <c r="G1846" s="19"/>
      <c r="H1846" s="19"/>
      <c r="I1846" s="29" t="s">
        <v>1</v>
      </c>
      <c r="J1846" s="19"/>
      <c r="K1846" s="29">
        <v>6969.41</v>
      </c>
      <c r="L1846" s="19"/>
      <c r="M1846" s="30" t="s">
        <v>1</v>
      </c>
      <c r="N1846" s="19"/>
    </row>
    <row r="1847" spans="1:14" x14ac:dyDescent="0.2">
      <c r="A1847" s="37" t="s">
        <v>858</v>
      </c>
      <c r="B1847" s="19"/>
      <c r="C1847" s="37" t="s">
        <v>859</v>
      </c>
      <c r="D1847" s="19"/>
      <c r="E1847" s="19"/>
      <c r="F1847" s="19"/>
      <c r="G1847" s="19"/>
      <c r="H1847" s="19"/>
      <c r="I1847" s="29" t="s">
        <v>1</v>
      </c>
      <c r="J1847" s="19"/>
      <c r="K1847" s="29">
        <v>72954.87</v>
      </c>
      <c r="L1847" s="19"/>
      <c r="M1847" s="30" t="s">
        <v>1</v>
      </c>
      <c r="N1847" s="19"/>
    </row>
    <row r="1848" spans="1:14" x14ac:dyDescent="0.2">
      <c r="A1848" s="37" t="s">
        <v>442</v>
      </c>
      <c r="B1848" s="19"/>
      <c r="C1848" s="37" t="s">
        <v>443</v>
      </c>
      <c r="D1848" s="19"/>
      <c r="E1848" s="19"/>
      <c r="F1848" s="19"/>
      <c r="G1848" s="19"/>
      <c r="H1848" s="19"/>
      <c r="I1848" s="29" t="s">
        <v>1</v>
      </c>
      <c r="J1848" s="19"/>
      <c r="K1848" s="29">
        <v>2871.07</v>
      </c>
      <c r="L1848" s="19"/>
      <c r="M1848" s="30" t="s">
        <v>1</v>
      </c>
      <c r="N1848" s="19"/>
    </row>
    <row r="1849" spans="1:14" x14ac:dyDescent="0.2">
      <c r="A1849" s="37" t="s">
        <v>448</v>
      </c>
      <c r="B1849" s="19"/>
      <c r="C1849" s="37" t="s">
        <v>449</v>
      </c>
      <c r="D1849" s="19"/>
      <c r="E1849" s="19"/>
      <c r="F1849" s="19"/>
      <c r="G1849" s="19"/>
      <c r="H1849" s="19"/>
      <c r="I1849" s="29" t="s">
        <v>1</v>
      </c>
      <c r="J1849" s="19"/>
      <c r="K1849" s="29">
        <v>7.28</v>
      </c>
      <c r="L1849" s="19"/>
      <c r="M1849" s="30" t="s">
        <v>1</v>
      </c>
      <c r="N1849" s="19"/>
    </row>
    <row r="1850" spans="1:14" x14ac:dyDescent="0.2">
      <c r="A1850" s="37" t="s">
        <v>491</v>
      </c>
      <c r="B1850" s="19"/>
      <c r="C1850" s="37" t="s">
        <v>492</v>
      </c>
      <c r="D1850" s="19"/>
      <c r="E1850" s="19"/>
      <c r="F1850" s="19"/>
      <c r="G1850" s="19"/>
      <c r="H1850" s="19"/>
      <c r="I1850" s="29" t="s">
        <v>1</v>
      </c>
      <c r="J1850" s="19"/>
      <c r="K1850" s="29">
        <v>172</v>
      </c>
      <c r="L1850" s="19"/>
      <c r="M1850" s="30" t="s">
        <v>1</v>
      </c>
      <c r="N1850" s="19"/>
    </row>
    <row r="1851" spans="1:14" x14ac:dyDescent="0.2">
      <c r="A1851" s="37" t="s">
        <v>456</v>
      </c>
      <c r="B1851" s="19"/>
      <c r="C1851" s="37" t="s">
        <v>457</v>
      </c>
      <c r="D1851" s="19"/>
      <c r="E1851" s="19"/>
      <c r="F1851" s="19"/>
      <c r="G1851" s="19"/>
      <c r="H1851" s="19"/>
      <c r="I1851" s="29" t="s">
        <v>1</v>
      </c>
      <c r="J1851" s="19"/>
      <c r="K1851" s="29">
        <v>113.98</v>
      </c>
      <c r="L1851" s="19"/>
      <c r="M1851" s="30" t="s">
        <v>1</v>
      </c>
      <c r="N1851" s="19"/>
    </row>
    <row r="1852" spans="1:14" x14ac:dyDescent="0.2">
      <c r="A1852" s="106" t="s">
        <v>407</v>
      </c>
      <c r="B1852" s="19"/>
      <c r="C1852" s="106" t="s">
        <v>408</v>
      </c>
      <c r="D1852" s="19"/>
      <c r="E1852" s="19"/>
      <c r="F1852" s="19"/>
      <c r="G1852" s="19"/>
      <c r="H1852" s="19"/>
      <c r="I1852" s="107">
        <v>0</v>
      </c>
      <c r="J1852" s="19"/>
      <c r="K1852" s="107">
        <v>90.5</v>
      </c>
      <c r="L1852" s="19"/>
      <c r="M1852" s="108" t="s">
        <v>1</v>
      </c>
      <c r="N1852" s="19"/>
    </row>
    <row r="1853" spans="1:14" x14ac:dyDescent="0.2">
      <c r="A1853" s="37" t="s">
        <v>409</v>
      </c>
      <c r="B1853" s="19"/>
      <c r="C1853" s="37" t="s">
        <v>410</v>
      </c>
      <c r="D1853" s="19"/>
      <c r="E1853" s="19"/>
      <c r="F1853" s="19"/>
      <c r="G1853" s="19"/>
      <c r="H1853" s="19"/>
      <c r="I1853" s="29" t="s">
        <v>1</v>
      </c>
      <c r="J1853" s="19"/>
      <c r="K1853" s="29">
        <v>90.5</v>
      </c>
      <c r="L1853" s="19"/>
      <c r="M1853" s="30" t="s">
        <v>1</v>
      </c>
      <c r="N1853" s="19"/>
    </row>
    <row r="1854" spans="1:14" x14ac:dyDescent="0.2">
      <c r="A1854" s="109" t="s">
        <v>252</v>
      </c>
      <c r="B1854" s="19"/>
      <c r="C1854" s="19"/>
      <c r="D1854" s="19"/>
      <c r="E1854" s="19"/>
      <c r="F1854" s="19"/>
      <c r="G1854" s="19"/>
      <c r="H1854" s="19"/>
      <c r="I1854" s="110">
        <v>54391</v>
      </c>
      <c r="J1854" s="19"/>
      <c r="K1854" s="110">
        <v>33037.230000000003</v>
      </c>
      <c r="L1854" s="19"/>
      <c r="M1854" s="111">
        <v>60.74</v>
      </c>
      <c r="N1854" s="19"/>
    </row>
    <row r="1855" spans="1:14" x14ac:dyDescent="0.2">
      <c r="A1855" s="106" t="s">
        <v>379</v>
      </c>
      <c r="B1855" s="19"/>
      <c r="C1855" s="106" t="s">
        <v>380</v>
      </c>
      <c r="D1855" s="19"/>
      <c r="E1855" s="19"/>
      <c r="F1855" s="19"/>
      <c r="G1855" s="19"/>
      <c r="H1855" s="19"/>
      <c r="I1855" s="107">
        <v>24285</v>
      </c>
      <c r="J1855" s="19"/>
      <c r="K1855" s="107">
        <v>23983.84</v>
      </c>
      <c r="L1855" s="19"/>
      <c r="M1855" s="108">
        <v>98.76</v>
      </c>
      <c r="N1855" s="19"/>
    </row>
    <row r="1856" spans="1:14" x14ac:dyDescent="0.2">
      <c r="A1856" s="37" t="s">
        <v>381</v>
      </c>
      <c r="B1856" s="19"/>
      <c r="C1856" s="37" t="s">
        <v>382</v>
      </c>
      <c r="D1856" s="19"/>
      <c r="E1856" s="19"/>
      <c r="F1856" s="19"/>
      <c r="G1856" s="19"/>
      <c r="H1856" s="19"/>
      <c r="I1856" s="29" t="s">
        <v>1</v>
      </c>
      <c r="J1856" s="19"/>
      <c r="K1856" s="29">
        <v>21665.78</v>
      </c>
      <c r="L1856" s="19"/>
      <c r="M1856" s="30" t="s">
        <v>1</v>
      </c>
      <c r="N1856" s="19"/>
    </row>
    <row r="1857" spans="1:14" x14ac:dyDescent="0.2">
      <c r="A1857" s="37" t="s">
        <v>385</v>
      </c>
      <c r="B1857" s="19"/>
      <c r="C1857" s="37" t="s">
        <v>386</v>
      </c>
      <c r="D1857" s="19"/>
      <c r="E1857" s="19"/>
      <c r="F1857" s="19"/>
      <c r="G1857" s="19"/>
      <c r="H1857" s="19"/>
      <c r="I1857" s="29" t="s">
        <v>1</v>
      </c>
      <c r="J1857" s="19"/>
      <c r="K1857" s="29">
        <v>2318.06</v>
      </c>
      <c r="L1857" s="19"/>
      <c r="M1857" s="30" t="s">
        <v>1</v>
      </c>
      <c r="N1857" s="19"/>
    </row>
    <row r="1858" spans="1:14" x14ac:dyDescent="0.2">
      <c r="A1858" s="106" t="s">
        <v>387</v>
      </c>
      <c r="B1858" s="19"/>
      <c r="C1858" s="106" t="s">
        <v>388</v>
      </c>
      <c r="D1858" s="19"/>
      <c r="E1858" s="19"/>
      <c r="F1858" s="19"/>
      <c r="G1858" s="19"/>
      <c r="H1858" s="19"/>
      <c r="I1858" s="107">
        <v>30106</v>
      </c>
      <c r="J1858" s="19"/>
      <c r="K1858" s="107">
        <v>9053.39</v>
      </c>
      <c r="L1858" s="19"/>
      <c r="M1858" s="108">
        <v>30.07</v>
      </c>
      <c r="N1858" s="19"/>
    </row>
    <row r="1859" spans="1:14" x14ac:dyDescent="0.2">
      <c r="A1859" s="37" t="s">
        <v>389</v>
      </c>
      <c r="B1859" s="19"/>
      <c r="C1859" s="37" t="s">
        <v>390</v>
      </c>
      <c r="D1859" s="19"/>
      <c r="E1859" s="19"/>
      <c r="F1859" s="19"/>
      <c r="G1859" s="19"/>
      <c r="H1859" s="19"/>
      <c r="I1859" s="29" t="s">
        <v>1</v>
      </c>
      <c r="J1859" s="19"/>
      <c r="K1859" s="29">
        <v>53.13</v>
      </c>
      <c r="L1859" s="19"/>
      <c r="M1859" s="30" t="s">
        <v>1</v>
      </c>
      <c r="N1859" s="19"/>
    </row>
    <row r="1860" spans="1:14" x14ac:dyDescent="0.2">
      <c r="A1860" s="37" t="s">
        <v>391</v>
      </c>
      <c r="B1860" s="19"/>
      <c r="C1860" s="37" t="s">
        <v>392</v>
      </c>
      <c r="D1860" s="19"/>
      <c r="E1860" s="19"/>
      <c r="F1860" s="19"/>
      <c r="G1860" s="19"/>
      <c r="H1860" s="19"/>
      <c r="I1860" s="29" t="s">
        <v>1</v>
      </c>
      <c r="J1860" s="19"/>
      <c r="K1860" s="29">
        <v>121.96</v>
      </c>
      <c r="L1860" s="19"/>
      <c r="M1860" s="30" t="s">
        <v>1</v>
      </c>
      <c r="N1860" s="19"/>
    </row>
    <row r="1861" spans="1:14" x14ac:dyDescent="0.2">
      <c r="A1861" s="37" t="s">
        <v>436</v>
      </c>
      <c r="B1861" s="19"/>
      <c r="C1861" s="37" t="s">
        <v>437</v>
      </c>
      <c r="D1861" s="19"/>
      <c r="E1861" s="19"/>
      <c r="F1861" s="19"/>
      <c r="G1861" s="19"/>
      <c r="H1861" s="19"/>
      <c r="I1861" s="29" t="s">
        <v>1</v>
      </c>
      <c r="J1861" s="19"/>
      <c r="K1861" s="29">
        <v>8.2200000000000006</v>
      </c>
      <c r="L1861" s="19"/>
      <c r="M1861" s="30" t="s">
        <v>1</v>
      </c>
      <c r="N1861" s="19"/>
    </row>
    <row r="1862" spans="1:14" x14ac:dyDescent="0.2">
      <c r="A1862" s="37" t="s">
        <v>442</v>
      </c>
      <c r="B1862" s="19"/>
      <c r="C1862" s="37" t="s">
        <v>443</v>
      </c>
      <c r="D1862" s="19"/>
      <c r="E1862" s="19"/>
      <c r="F1862" s="19"/>
      <c r="G1862" s="19"/>
      <c r="H1862" s="19"/>
      <c r="I1862" s="29" t="s">
        <v>1</v>
      </c>
      <c r="J1862" s="19"/>
      <c r="K1862" s="29">
        <v>659.79</v>
      </c>
      <c r="L1862" s="19"/>
      <c r="M1862" s="30" t="s">
        <v>1</v>
      </c>
      <c r="N1862" s="19"/>
    </row>
    <row r="1863" spans="1:14" x14ac:dyDescent="0.2">
      <c r="A1863" s="37" t="s">
        <v>446</v>
      </c>
      <c r="B1863" s="19"/>
      <c r="C1863" s="37" t="s">
        <v>447</v>
      </c>
      <c r="D1863" s="19"/>
      <c r="E1863" s="19"/>
      <c r="F1863" s="19"/>
      <c r="G1863" s="19"/>
      <c r="H1863" s="19"/>
      <c r="I1863" s="29" t="s">
        <v>1</v>
      </c>
      <c r="J1863" s="19"/>
      <c r="K1863" s="29">
        <v>2000</v>
      </c>
      <c r="L1863" s="19"/>
      <c r="M1863" s="30" t="s">
        <v>1</v>
      </c>
      <c r="N1863" s="19"/>
    </row>
    <row r="1864" spans="1:14" x14ac:dyDescent="0.2">
      <c r="A1864" s="37" t="s">
        <v>448</v>
      </c>
      <c r="B1864" s="19"/>
      <c r="C1864" s="37" t="s">
        <v>449</v>
      </c>
      <c r="D1864" s="19"/>
      <c r="E1864" s="19"/>
      <c r="F1864" s="19"/>
      <c r="G1864" s="19"/>
      <c r="H1864" s="19"/>
      <c r="I1864" s="29" t="s">
        <v>1</v>
      </c>
      <c r="J1864" s="19"/>
      <c r="K1864" s="29">
        <v>4440.88</v>
      </c>
      <c r="L1864" s="19"/>
      <c r="M1864" s="30" t="s">
        <v>1</v>
      </c>
      <c r="N1864" s="19"/>
    </row>
    <row r="1865" spans="1:14" x14ac:dyDescent="0.2">
      <c r="A1865" s="37" t="s">
        <v>405</v>
      </c>
      <c r="B1865" s="19"/>
      <c r="C1865" s="37" t="s">
        <v>406</v>
      </c>
      <c r="D1865" s="19"/>
      <c r="E1865" s="19"/>
      <c r="F1865" s="19"/>
      <c r="G1865" s="19"/>
      <c r="H1865" s="19"/>
      <c r="I1865" s="29" t="s">
        <v>1</v>
      </c>
      <c r="J1865" s="19"/>
      <c r="K1865" s="29">
        <v>1769.41</v>
      </c>
      <c r="L1865" s="19"/>
      <c r="M1865" s="30" t="s">
        <v>1</v>
      </c>
      <c r="N1865" s="19"/>
    </row>
    <row r="1866" spans="1:14" x14ac:dyDescent="0.2">
      <c r="A1866" s="109" t="s">
        <v>233</v>
      </c>
      <c r="B1866" s="19"/>
      <c r="C1866" s="19"/>
      <c r="D1866" s="19"/>
      <c r="E1866" s="19"/>
      <c r="F1866" s="19"/>
      <c r="G1866" s="19"/>
      <c r="H1866" s="19"/>
      <c r="I1866" s="110">
        <v>380800</v>
      </c>
      <c r="J1866" s="19"/>
      <c r="K1866" s="110">
        <v>296867.74</v>
      </c>
      <c r="L1866" s="19"/>
      <c r="M1866" s="111">
        <v>77.959999999999994</v>
      </c>
      <c r="N1866" s="19"/>
    </row>
    <row r="1867" spans="1:14" x14ac:dyDescent="0.2">
      <c r="A1867" s="109" t="s">
        <v>236</v>
      </c>
      <c r="B1867" s="19"/>
      <c r="C1867" s="19"/>
      <c r="D1867" s="19"/>
      <c r="E1867" s="19"/>
      <c r="F1867" s="19"/>
      <c r="G1867" s="19"/>
      <c r="H1867" s="19"/>
      <c r="I1867" s="110">
        <v>345441</v>
      </c>
      <c r="J1867" s="19"/>
      <c r="K1867" s="110">
        <v>283970.14</v>
      </c>
      <c r="L1867" s="19"/>
      <c r="M1867" s="111">
        <v>82.21</v>
      </c>
      <c r="N1867" s="19"/>
    </row>
    <row r="1868" spans="1:14" x14ac:dyDescent="0.2">
      <c r="A1868" s="106" t="s">
        <v>379</v>
      </c>
      <c r="B1868" s="19"/>
      <c r="C1868" s="106" t="s">
        <v>380</v>
      </c>
      <c r="D1868" s="19"/>
      <c r="E1868" s="19"/>
      <c r="F1868" s="19"/>
      <c r="G1868" s="19"/>
      <c r="H1868" s="19"/>
      <c r="I1868" s="107">
        <v>8300</v>
      </c>
      <c r="J1868" s="19"/>
      <c r="K1868" s="107">
        <v>326.37</v>
      </c>
      <c r="L1868" s="19"/>
      <c r="M1868" s="108">
        <v>3.93</v>
      </c>
      <c r="N1868" s="19"/>
    </row>
    <row r="1869" spans="1:14" x14ac:dyDescent="0.2">
      <c r="A1869" s="37" t="s">
        <v>381</v>
      </c>
      <c r="B1869" s="19"/>
      <c r="C1869" s="37" t="s">
        <v>382</v>
      </c>
      <c r="D1869" s="19"/>
      <c r="E1869" s="19"/>
      <c r="F1869" s="19"/>
      <c r="G1869" s="19"/>
      <c r="H1869" s="19"/>
      <c r="I1869" s="29" t="s">
        <v>1</v>
      </c>
      <c r="J1869" s="19"/>
      <c r="K1869" s="29">
        <v>326.37</v>
      </c>
      <c r="L1869" s="19"/>
      <c r="M1869" s="30" t="s">
        <v>1</v>
      </c>
      <c r="N1869" s="19"/>
    </row>
    <row r="1870" spans="1:14" x14ac:dyDescent="0.2">
      <c r="A1870" s="106" t="s">
        <v>387</v>
      </c>
      <c r="B1870" s="19"/>
      <c r="C1870" s="106" t="s">
        <v>388</v>
      </c>
      <c r="D1870" s="19"/>
      <c r="E1870" s="19"/>
      <c r="F1870" s="19"/>
      <c r="G1870" s="19"/>
      <c r="H1870" s="19"/>
      <c r="I1870" s="107">
        <v>333320</v>
      </c>
      <c r="J1870" s="19"/>
      <c r="K1870" s="107">
        <v>280434.63</v>
      </c>
      <c r="L1870" s="19"/>
      <c r="M1870" s="108">
        <v>84.13</v>
      </c>
      <c r="N1870" s="19"/>
    </row>
    <row r="1871" spans="1:14" x14ac:dyDescent="0.2">
      <c r="A1871" s="37" t="s">
        <v>389</v>
      </c>
      <c r="B1871" s="19"/>
      <c r="C1871" s="37" t="s">
        <v>390</v>
      </c>
      <c r="D1871" s="19"/>
      <c r="E1871" s="19"/>
      <c r="F1871" s="19"/>
      <c r="G1871" s="19"/>
      <c r="H1871" s="19"/>
      <c r="I1871" s="29" t="s">
        <v>1</v>
      </c>
      <c r="J1871" s="19"/>
      <c r="K1871" s="29">
        <v>18310.89</v>
      </c>
      <c r="L1871" s="19"/>
      <c r="M1871" s="30" t="s">
        <v>1</v>
      </c>
      <c r="N1871" s="19"/>
    </row>
    <row r="1872" spans="1:14" x14ac:dyDescent="0.2">
      <c r="A1872" s="37" t="s">
        <v>434</v>
      </c>
      <c r="B1872" s="19"/>
      <c r="C1872" s="37" t="s">
        <v>435</v>
      </c>
      <c r="D1872" s="19"/>
      <c r="E1872" s="19"/>
      <c r="F1872" s="19"/>
      <c r="G1872" s="19"/>
      <c r="H1872" s="19"/>
      <c r="I1872" s="29" t="s">
        <v>1</v>
      </c>
      <c r="J1872" s="19"/>
      <c r="K1872" s="29">
        <v>50</v>
      </c>
      <c r="L1872" s="19"/>
      <c r="M1872" s="30" t="s">
        <v>1</v>
      </c>
      <c r="N1872" s="19"/>
    </row>
    <row r="1873" spans="1:14" x14ac:dyDescent="0.2">
      <c r="A1873" s="37" t="s">
        <v>436</v>
      </c>
      <c r="B1873" s="19"/>
      <c r="C1873" s="37" t="s">
        <v>437</v>
      </c>
      <c r="D1873" s="19"/>
      <c r="E1873" s="19"/>
      <c r="F1873" s="19"/>
      <c r="G1873" s="19"/>
      <c r="H1873" s="19"/>
      <c r="I1873" s="29" t="s">
        <v>1</v>
      </c>
      <c r="J1873" s="19"/>
      <c r="K1873" s="29">
        <v>5355.95</v>
      </c>
      <c r="L1873" s="19"/>
      <c r="M1873" s="30" t="s">
        <v>1</v>
      </c>
      <c r="N1873" s="19"/>
    </row>
    <row r="1874" spans="1:14" x14ac:dyDescent="0.2">
      <c r="A1874" s="37" t="s">
        <v>858</v>
      </c>
      <c r="B1874" s="19"/>
      <c r="C1874" s="37" t="s">
        <v>859</v>
      </c>
      <c r="D1874" s="19"/>
      <c r="E1874" s="19"/>
      <c r="F1874" s="19"/>
      <c r="G1874" s="19"/>
      <c r="H1874" s="19"/>
      <c r="I1874" s="29" t="s">
        <v>1</v>
      </c>
      <c r="J1874" s="19"/>
      <c r="K1874" s="29">
        <v>136956.01999999999</v>
      </c>
      <c r="L1874" s="19"/>
      <c r="M1874" s="30" t="s">
        <v>1</v>
      </c>
      <c r="N1874" s="19"/>
    </row>
    <row r="1875" spans="1:14" x14ac:dyDescent="0.2">
      <c r="A1875" s="37" t="s">
        <v>442</v>
      </c>
      <c r="B1875" s="19"/>
      <c r="C1875" s="37" t="s">
        <v>443</v>
      </c>
      <c r="D1875" s="19"/>
      <c r="E1875" s="19"/>
      <c r="F1875" s="19"/>
      <c r="G1875" s="19"/>
      <c r="H1875" s="19"/>
      <c r="I1875" s="29" t="s">
        <v>1</v>
      </c>
      <c r="J1875" s="19"/>
      <c r="K1875" s="29">
        <v>314.06</v>
      </c>
      <c r="L1875" s="19"/>
      <c r="M1875" s="30" t="s">
        <v>1</v>
      </c>
      <c r="N1875" s="19"/>
    </row>
    <row r="1876" spans="1:14" x14ac:dyDescent="0.2">
      <c r="A1876" s="37" t="s">
        <v>446</v>
      </c>
      <c r="B1876" s="19"/>
      <c r="C1876" s="37" t="s">
        <v>447</v>
      </c>
      <c r="D1876" s="19"/>
      <c r="E1876" s="19"/>
      <c r="F1876" s="19"/>
      <c r="G1876" s="19"/>
      <c r="H1876" s="19"/>
      <c r="I1876" s="29" t="s">
        <v>1</v>
      </c>
      <c r="J1876" s="19"/>
      <c r="K1876" s="29">
        <v>115784.88</v>
      </c>
      <c r="L1876" s="19"/>
      <c r="M1876" s="30" t="s">
        <v>1</v>
      </c>
      <c r="N1876" s="19"/>
    </row>
    <row r="1877" spans="1:14" x14ac:dyDescent="0.2">
      <c r="A1877" s="37" t="s">
        <v>395</v>
      </c>
      <c r="B1877" s="19"/>
      <c r="C1877" s="37" t="s">
        <v>396</v>
      </c>
      <c r="D1877" s="19"/>
      <c r="E1877" s="19"/>
      <c r="F1877" s="19"/>
      <c r="G1877" s="19"/>
      <c r="H1877" s="19"/>
      <c r="I1877" s="29" t="s">
        <v>1</v>
      </c>
      <c r="J1877" s="19"/>
      <c r="K1877" s="29">
        <v>44.78</v>
      </c>
      <c r="L1877" s="19"/>
      <c r="M1877" s="30" t="s">
        <v>1</v>
      </c>
      <c r="N1877" s="19"/>
    </row>
    <row r="1878" spans="1:14" x14ac:dyDescent="0.2">
      <c r="A1878" s="37" t="s">
        <v>399</v>
      </c>
      <c r="B1878" s="19"/>
      <c r="C1878" s="37" t="s">
        <v>400</v>
      </c>
      <c r="D1878" s="19"/>
      <c r="E1878" s="19"/>
      <c r="F1878" s="19"/>
      <c r="G1878" s="19"/>
      <c r="H1878" s="19"/>
      <c r="I1878" s="29" t="s">
        <v>1</v>
      </c>
      <c r="J1878" s="19"/>
      <c r="K1878" s="29">
        <v>613.19000000000005</v>
      </c>
      <c r="L1878" s="19"/>
      <c r="M1878" s="30" t="s">
        <v>1</v>
      </c>
      <c r="N1878" s="19"/>
    </row>
    <row r="1879" spans="1:14" x14ac:dyDescent="0.2">
      <c r="A1879" s="37" t="s">
        <v>456</v>
      </c>
      <c r="B1879" s="19"/>
      <c r="C1879" s="37" t="s">
        <v>457</v>
      </c>
      <c r="D1879" s="19"/>
      <c r="E1879" s="19"/>
      <c r="F1879" s="19"/>
      <c r="G1879" s="19"/>
      <c r="H1879" s="19"/>
      <c r="I1879" s="29" t="s">
        <v>1</v>
      </c>
      <c r="J1879" s="19"/>
      <c r="K1879" s="29">
        <v>574.15</v>
      </c>
      <c r="L1879" s="19"/>
      <c r="M1879" s="30" t="s">
        <v>1</v>
      </c>
      <c r="N1879" s="19"/>
    </row>
    <row r="1880" spans="1:14" x14ac:dyDescent="0.2">
      <c r="A1880" s="37" t="s">
        <v>405</v>
      </c>
      <c r="B1880" s="19"/>
      <c r="C1880" s="37" t="s">
        <v>406</v>
      </c>
      <c r="D1880" s="19"/>
      <c r="E1880" s="19"/>
      <c r="F1880" s="19"/>
      <c r="G1880" s="19"/>
      <c r="H1880" s="19"/>
      <c r="I1880" s="29" t="s">
        <v>1</v>
      </c>
      <c r="J1880" s="19"/>
      <c r="K1880" s="29">
        <v>2430.71</v>
      </c>
      <c r="L1880" s="19"/>
      <c r="M1880" s="30" t="s">
        <v>1</v>
      </c>
      <c r="N1880" s="19"/>
    </row>
    <row r="1881" spans="1:14" x14ac:dyDescent="0.2">
      <c r="A1881" s="106" t="s">
        <v>407</v>
      </c>
      <c r="B1881" s="19"/>
      <c r="C1881" s="106" t="s">
        <v>408</v>
      </c>
      <c r="D1881" s="19"/>
      <c r="E1881" s="19"/>
      <c r="F1881" s="19"/>
      <c r="G1881" s="19"/>
      <c r="H1881" s="19"/>
      <c r="I1881" s="107">
        <v>500</v>
      </c>
      <c r="J1881" s="19"/>
      <c r="K1881" s="107">
        <v>0</v>
      </c>
      <c r="L1881" s="19"/>
      <c r="M1881" s="108">
        <v>0</v>
      </c>
      <c r="N1881" s="19"/>
    </row>
    <row r="1882" spans="1:14" x14ac:dyDescent="0.2">
      <c r="A1882" s="106" t="s">
        <v>415</v>
      </c>
      <c r="B1882" s="19"/>
      <c r="C1882" s="106" t="s">
        <v>416</v>
      </c>
      <c r="D1882" s="19"/>
      <c r="E1882" s="19"/>
      <c r="F1882" s="19"/>
      <c r="G1882" s="19"/>
      <c r="H1882" s="19"/>
      <c r="I1882" s="107">
        <v>3321</v>
      </c>
      <c r="J1882" s="19"/>
      <c r="K1882" s="107">
        <v>3209.14</v>
      </c>
      <c r="L1882" s="19"/>
      <c r="M1882" s="108">
        <v>96.63</v>
      </c>
      <c r="N1882" s="19"/>
    </row>
    <row r="1883" spans="1:14" x14ac:dyDescent="0.2">
      <c r="A1883" s="37" t="s">
        <v>940</v>
      </c>
      <c r="B1883" s="19"/>
      <c r="C1883" s="37" t="s">
        <v>941</v>
      </c>
      <c r="D1883" s="19"/>
      <c r="E1883" s="19"/>
      <c r="F1883" s="19"/>
      <c r="G1883" s="19"/>
      <c r="H1883" s="19"/>
      <c r="I1883" s="29" t="s">
        <v>1</v>
      </c>
      <c r="J1883" s="19"/>
      <c r="K1883" s="29">
        <v>3209.14</v>
      </c>
      <c r="L1883" s="19"/>
      <c r="M1883" s="30" t="s">
        <v>1</v>
      </c>
      <c r="N1883" s="19"/>
    </row>
    <row r="1884" spans="1:14" x14ac:dyDescent="0.2">
      <c r="A1884" s="109" t="s">
        <v>255</v>
      </c>
      <c r="B1884" s="19"/>
      <c r="C1884" s="19"/>
      <c r="D1884" s="19"/>
      <c r="E1884" s="19"/>
      <c r="F1884" s="19"/>
      <c r="G1884" s="19"/>
      <c r="H1884" s="19"/>
      <c r="I1884" s="110">
        <v>35359</v>
      </c>
      <c r="J1884" s="19"/>
      <c r="K1884" s="110">
        <v>12897.6</v>
      </c>
      <c r="L1884" s="19"/>
      <c r="M1884" s="111">
        <v>36.479999999999997</v>
      </c>
      <c r="N1884" s="19"/>
    </row>
    <row r="1885" spans="1:14" x14ac:dyDescent="0.2">
      <c r="A1885" s="106" t="s">
        <v>387</v>
      </c>
      <c r="B1885" s="19"/>
      <c r="C1885" s="106" t="s">
        <v>388</v>
      </c>
      <c r="D1885" s="19"/>
      <c r="E1885" s="19"/>
      <c r="F1885" s="19"/>
      <c r="G1885" s="19"/>
      <c r="H1885" s="19"/>
      <c r="I1885" s="107">
        <v>35359</v>
      </c>
      <c r="J1885" s="19"/>
      <c r="K1885" s="107">
        <v>12897.6</v>
      </c>
      <c r="L1885" s="19"/>
      <c r="M1885" s="108">
        <v>36.479999999999997</v>
      </c>
      <c r="N1885" s="19"/>
    </row>
    <row r="1886" spans="1:14" x14ac:dyDescent="0.2">
      <c r="A1886" s="37" t="s">
        <v>389</v>
      </c>
      <c r="B1886" s="19"/>
      <c r="C1886" s="37" t="s">
        <v>390</v>
      </c>
      <c r="D1886" s="19"/>
      <c r="E1886" s="19"/>
      <c r="F1886" s="19"/>
      <c r="G1886" s="19"/>
      <c r="H1886" s="19"/>
      <c r="I1886" s="29" t="s">
        <v>1</v>
      </c>
      <c r="J1886" s="19"/>
      <c r="K1886" s="29">
        <v>8163.47</v>
      </c>
      <c r="L1886" s="19"/>
      <c r="M1886" s="30" t="s">
        <v>1</v>
      </c>
      <c r="N1886" s="19"/>
    </row>
    <row r="1887" spans="1:14" x14ac:dyDescent="0.2">
      <c r="A1887" s="37" t="s">
        <v>436</v>
      </c>
      <c r="B1887" s="19"/>
      <c r="C1887" s="37" t="s">
        <v>437</v>
      </c>
      <c r="D1887" s="19"/>
      <c r="E1887" s="19"/>
      <c r="F1887" s="19"/>
      <c r="G1887" s="19"/>
      <c r="H1887" s="19"/>
      <c r="I1887" s="29" t="s">
        <v>1</v>
      </c>
      <c r="J1887" s="19"/>
      <c r="K1887" s="29">
        <v>3112.52</v>
      </c>
      <c r="L1887" s="19"/>
      <c r="M1887" s="30" t="s">
        <v>1</v>
      </c>
      <c r="N1887" s="19"/>
    </row>
    <row r="1888" spans="1:14" x14ac:dyDescent="0.2">
      <c r="A1888" s="37" t="s">
        <v>858</v>
      </c>
      <c r="B1888" s="19"/>
      <c r="C1888" s="37" t="s">
        <v>859</v>
      </c>
      <c r="D1888" s="19"/>
      <c r="E1888" s="19"/>
      <c r="F1888" s="19"/>
      <c r="G1888" s="19"/>
      <c r="H1888" s="19"/>
      <c r="I1888" s="29" t="s">
        <v>1</v>
      </c>
      <c r="J1888" s="19"/>
      <c r="K1888" s="29">
        <v>127.83</v>
      </c>
      <c r="L1888" s="19"/>
      <c r="M1888" s="30" t="s">
        <v>1</v>
      </c>
      <c r="N1888" s="19"/>
    </row>
    <row r="1889" spans="1:14" x14ac:dyDescent="0.2">
      <c r="A1889" s="37" t="s">
        <v>442</v>
      </c>
      <c r="B1889" s="19"/>
      <c r="C1889" s="37" t="s">
        <v>443</v>
      </c>
      <c r="D1889" s="19"/>
      <c r="E1889" s="19"/>
      <c r="F1889" s="19"/>
      <c r="G1889" s="19"/>
      <c r="H1889" s="19"/>
      <c r="I1889" s="29" t="s">
        <v>1</v>
      </c>
      <c r="J1889" s="19"/>
      <c r="K1889" s="29">
        <v>593.78</v>
      </c>
      <c r="L1889" s="19"/>
      <c r="M1889" s="30" t="s">
        <v>1</v>
      </c>
      <c r="N1889" s="19"/>
    </row>
    <row r="1890" spans="1:14" x14ac:dyDescent="0.2">
      <c r="A1890" s="37" t="s">
        <v>405</v>
      </c>
      <c r="B1890" s="19"/>
      <c r="C1890" s="37" t="s">
        <v>406</v>
      </c>
      <c r="D1890" s="19"/>
      <c r="E1890" s="19"/>
      <c r="F1890" s="19"/>
      <c r="G1890" s="19"/>
      <c r="H1890" s="19"/>
      <c r="I1890" s="29" t="s">
        <v>1</v>
      </c>
      <c r="J1890" s="19"/>
      <c r="K1890" s="29">
        <v>900</v>
      </c>
      <c r="L1890" s="19"/>
      <c r="M1890" s="30" t="s">
        <v>1</v>
      </c>
      <c r="N1890" s="19"/>
    </row>
    <row r="1891" spans="1:14" x14ac:dyDescent="0.2">
      <c r="A1891" s="109" t="s">
        <v>238</v>
      </c>
      <c r="B1891" s="19"/>
      <c r="C1891" s="19"/>
      <c r="D1891" s="19"/>
      <c r="E1891" s="19"/>
      <c r="F1891" s="19"/>
      <c r="G1891" s="19"/>
      <c r="H1891" s="19"/>
      <c r="I1891" s="110">
        <v>22114</v>
      </c>
      <c r="J1891" s="19"/>
      <c r="K1891" s="110">
        <v>12277.97</v>
      </c>
      <c r="L1891" s="19"/>
      <c r="M1891" s="111">
        <v>55.52</v>
      </c>
      <c r="N1891" s="19"/>
    </row>
    <row r="1892" spans="1:14" x14ac:dyDescent="0.2">
      <c r="A1892" s="109" t="s">
        <v>241</v>
      </c>
      <c r="B1892" s="19"/>
      <c r="C1892" s="19"/>
      <c r="D1892" s="19"/>
      <c r="E1892" s="19"/>
      <c r="F1892" s="19"/>
      <c r="G1892" s="19"/>
      <c r="H1892" s="19"/>
      <c r="I1892" s="110">
        <v>18160</v>
      </c>
      <c r="J1892" s="19"/>
      <c r="K1892" s="110">
        <v>12169.17</v>
      </c>
      <c r="L1892" s="19"/>
      <c r="M1892" s="111">
        <v>67.010000000000005</v>
      </c>
      <c r="N1892" s="19"/>
    </row>
    <row r="1893" spans="1:14" x14ac:dyDescent="0.2">
      <c r="A1893" s="106" t="s">
        <v>379</v>
      </c>
      <c r="B1893" s="19"/>
      <c r="C1893" s="106" t="s">
        <v>380</v>
      </c>
      <c r="D1893" s="19"/>
      <c r="E1893" s="19"/>
      <c r="F1893" s="19"/>
      <c r="G1893" s="19"/>
      <c r="H1893" s="19"/>
      <c r="I1893" s="107">
        <v>600</v>
      </c>
      <c r="J1893" s="19"/>
      <c r="K1893" s="107">
        <v>0</v>
      </c>
      <c r="L1893" s="19"/>
      <c r="M1893" s="108">
        <v>0</v>
      </c>
      <c r="N1893" s="19"/>
    </row>
    <row r="1894" spans="1:14" x14ac:dyDescent="0.2">
      <c r="A1894" s="106" t="s">
        <v>387</v>
      </c>
      <c r="B1894" s="19"/>
      <c r="C1894" s="106" t="s">
        <v>388</v>
      </c>
      <c r="D1894" s="19"/>
      <c r="E1894" s="19"/>
      <c r="F1894" s="19"/>
      <c r="G1894" s="19"/>
      <c r="H1894" s="19"/>
      <c r="I1894" s="107">
        <v>9810</v>
      </c>
      <c r="J1894" s="19"/>
      <c r="K1894" s="107">
        <v>4738.7700000000004</v>
      </c>
      <c r="L1894" s="19"/>
      <c r="M1894" s="108">
        <v>48.31</v>
      </c>
      <c r="N1894" s="19"/>
    </row>
    <row r="1895" spans="1:14" x14ac:dyDescent="0.2">
      <c r="A1895" s="37" t="s">
        <v>389</v>
      </c>
      <c r="B1895" s="19"/>
      <c r="C1895" s="37" t="s">
        <v>390</v>
      </c>
      <c r="D1895" s="19"/>
      <c r="E1895" s="19"/>
      <c r="F1895" s="19"/>
      <c r="G1895" s="19"/>
      <c r="H1895" s="19"/>
      <c r="I1895" s="29" t="s">
        <v>1</v>
      </c>
      <c r="J1895" s="19"/>
      <c r="K1895" s="29">
        <v>2770</v>
      </c>
      <c r="L1895" s="19"/>
      <c r="M1895" s="30" t="s">
        <v>1</v>
      </c>
      <c r="N1895" s="19"/>
    </row>
    <row r="1896" spans="1:14" x14ac:dyDescent="0.2">
      <c r="A1896" s="37" t="s">
        <v>436</v>
      </c>
      <c r="B1896" s="19"/>
      <c r="C1896" s="37" t="s">
        <v>437</v>
      </c>
      <c r="D1896" s="19"/>
      <c r="E1896" s="19"/>
      <c r="F1896" s="19"/>
      <c r="G1896" s="19"/>
      <c r="H1896" s="19"/>
      <c r="I1896" s="29" t="s">
        <v>1</v>
      </c>
      <c r="J1896" s="19"/>
      <c r="K1896" s="29">
        <v>664.15</v>
      </c>
      <c r="L1896" s="19"/>
      <c r="M1896" s="30" t="s">
        <v>1</v>
      </c>
      <c r="N1896" s="19"/>
    </row>
    <row r="1897" spans="1:14" x14ac:dyDescent="0.2">
      <c r="A1897" s="37" t="s">
        <v>446</v>
      </c>
      <c r="B1897" s="19"/>
      <c r="C1897" s="37" t="s">
        <v>447</v>
      </c>
      <c r="D1897" s="19"/>
      <c r="E1897" s="19"/>
      <c r="F1897" s="19"/>
      <c r="G1897" s="19"/>
      <c r="H1897" s="19"/>
      <c r="I1897" s="29" t="s">
        <v>1</v>
      </c>
      <c r="J1897" s="19"/>
      <c r="K1897" s="29">
        <v>300</v>
      </c>
      <c r="L1897" s="19"/>
      <c r="M1897" s="30" t="s">
        <v>1</v>
      </c>
      <c r="N1897" s="19"/>
    </row>
    <row r="1898" spans="1:14" x14ac:dyDescent="0.2">
      <c r="A1898" s="37" t="s">
        <v>491</v>
      </c>
      <c r="B1898" s="19"/>
      <c r="C1898" s="37" t="s">
        <v>492</v>
      </c>
      <c r="D1898" s="19"/>
      <c r="E1898" s="19"/>
      <c r="F1898" s="19"/>
      <c r="G1898" s="19"/>
      <c r="H1898" s="19"/>
      <c r="I1898" s="29" t="s">
        <v>1</v>
      </c>
      <c r="J1898" s="19"/>
      <c r="K1898" s="29">
        <v>963.29</v>
      </c>
      <c r="L1898" s="19"/>
      <c r="M1898" s="30" t="s">
        <v>1</v>
      </c>
      <c r="N1898" s="19"/>
    </row>
    <row r="1899" spans="1:14" x14ac:dyDescent="0.2">
      <c r="A1899" s="37" t="s">
        <v>405</v>
      </c>
      <c r="B1899" s="19"/>
      <c r="C1899" s="37" t="s">
        <v>406</v>
      </c>
      <c r="D1899" s="19"/>
      <c r="E1899" s="19"/>
      <c r="F1899" s="19"/>
      <c r="G1899" s="19"/>
      <c r="H1899" s="19"/>
      <c r="I1899" s="29" t="s">
        <v>1</v>
      </c>
      <c r="J1899" s="19"/>
      <c r="K1899" s="29">
        <v>41.33</v>
      </c>
      <c r="L1899" s="19"/>
      <c r="M1899" s="30" t="s">
        <v>1</v>
      </c>
      <c r="N1899" s="19"/>
    </row>
    <row r="1900" spans="1:14" x14ac:dyDescent="0.2">
      <c r="A1900" s="106" t="s">
        <v>407</v>
      </c>
      <c r="B1900" s="19"/>
      <c r="C1900" s="106" t="s">
        <v>408</v>
      </c>
      <c r="D1900" s="19"/>
      <c r="E1900" s="19"/>
      <c r="F1900" s="19"/>
      <c r="G1900" s="19"/>
      <c r="H1900" s="19"/>
      <c r="I1900" s="107">
        <v>110</v>
      </c>
      <c r="J1900" s="19"/>
      <c r="K1900" s="107">
        <v>83.56</v>
      </c>
      <c r="L1900" s="19"/>
      <c r="M1900" s="108">
        <v>75.959999999999994</v>
      </c>
      <c r="N1900" s="19"/>
    </row>
    <row r="1901" spans="1:14" x14ac:dyDescent="0.2">
      <c r="A1901" s="37" t="s">
        <v>409</v>
      </c>
      <c r="B1901" s="19"/>
      <c r="C1901" s="37" t="s">
        <v>410</v>
      </c>
      <c r="D1901" s="19"/>
      <c r="E1901" s="19"/>
      <c r="F1901" s="19"/>
      <c r="G1901" s="19"/>
      <c r="H1901" s="19"/>
      <c r="I1901" s="29" t="s">
        <v>1</v>
      </c>
      <c r="J1901" s="19"/>
      <c r="K1901" s="29">
        <v>83.56</v>
      </c>
      <c r="L1901" s="19"/>
      <c r="M1901" s="30" t="s">
        <v>1</v>
      </c>
      <c r="N1901" s="19"/>
    </row>
    <row r="1902" spans="1:14" x14ac:dyDescent="0.2">
      <c r="A1902" s="106" t="s">
        <v>460</v>
      </c>
      <c r="B1902" s="19"/>
      <c r="C1902" s="106" t="s">
        <v>461</v>
      </c>
      <c r="D1902" s="19"/>
      <c r="E1902" s="19"/>
      <c r="F1902" s="19"/>
      <c r="G1902" s="19"/>
      <c r="H1902" s="19"/>
      <c r="I1902" s="107">
        <v>200</v>
      </c>
      <c r="J1902" s="19"/>
      <c r="K1902" s="107">
        <v>0</v>
      </c>
      <c r="L1902" s="19"/>
      <c r="M1902" s="108">
        <v>0</v>
      </c>
      <c r="N1902" s="19"/>
    </row>
    <row r="1903" spans="1:14" x14ac:dyDescent="0.2">
      <c r="A1903" s="106" t="s">
        <v>415</v>
      </c>
      <c r="B1903" s="19"/>
      <c r="C1903" s="106" t="s">
        <v>416</v>
      </c>
      <c r="D1903" s="19"/>
      <c r="E1903" s="19"/>
      <c r="F1903" s="19"/>
      <c r="G1903" s="19"/>
      <c r="H1903" s="19"/>
      <c r="I1903" s="107">
        <v>7440</v>
      </c>
      <c r="J1903" s="19"/>
      <c r="K1903" s="107">
        <v>7346.84</v>
      </c>
      <c r="L1903" s="19"/>
      <c r="M1903" s="108">
        <v>98.75</v>
      </c>
      <c r="N1903" s="19"/>
    </row>
    <row r="1904" spans="1:14" x14ac:dyDescent="0.2">
      <c r="A1904" s="37" t="s">
        <v>483</v>
      </c>
      <c r="B1904" s="19"/>
      <c r="C1904" s="37" t="s">
        <v>484</v>
      </c>
      <c r="D1904" s="19"/>
      <c r="E1904" s="19"/>
      <c r="F1904" s="19"/>
      <c r="G1904" s="19"/>
      <c r="H1904" s="19"/>
      <c r="I1904" s="29" t="s">
        <v>1</v>
      </c>
      <c r="J1904" s="19"/>
      <c r="K1904" s="29">
        <v>7346.84</v>
      </c>
      <c r="L1904" s="19"/>
      <c r="M1904" s="30" t="s">
        <v>1</v>
      </c>
      <c r="N1904" s="19"/>
    </row>
    <row r="1905" spans="1:14" x14ac:dyDescent="0.2">
      <c r="A1905" s="109" t="s">
        <v>257</v>
      </c>
      <c r="B1905" s="19"/>
      <c r="C1905" s="19"/>
      <c r="D1905" s="19"/>
      <c r="E1905" s="19"/>
      <c r="F1905" s="19"/>
      <c r="G1905" s="19"/>
      <c r="H1905" s="19"/>
      <c r="I1905" s="110">
        <v>3954</v>
      </c>
      <c r="J1905" s="19"/>
      <c r="K1905" s="110">
        <v>108.8</v>
      </c>
      <c r="L1905" s="19"/>
      <c r="M1905" s="111">
        <v>2.75</v>
      </c>
      <c r="N1905" s="19"/>
    </row>
    <row r="1906" spans="1:14" x14ac:dyDescent="0.2">
      <c r="A1906" s="106" t="s">
        <v>379</v>
      </c>
      <c r="B1906" s="19"/>
      <c r="C1906" s="106" t="s">
        <v>380</v>
      </c>
      <c r="D1906" s="19"/>
      <c r="E1906" s="19"/>
      <c r="F1906" s="19"/>
      <c r="G1906" s="19"/>
      <c r="H1906" s="19"/>
      <c r="I1906" s="107">
        <v>1570</v>
      </c>
      <c r="J1906" s="19"/>
      <c r="K1906" s="107">
        <v>0</v>
      </c>
      <c r="L1906" s="19"/>
      <c r="M1906" s="108">
        <v>0</v>
      </c>
      <c r="N1906" s="19"/>
    </row>
    <row r="1907" spans="1:14" x14ac:dyDescent="0.2">
      <c r="A1907" s="106" t="s">
        <v>387</v>
      </c>
      <c r="B1907" s="19"/>
      <c r="C1907" s="106" t="s">
        <v>388</v>
      </c>
      <c r="D1907" s="19"/>
      <c r="E1907" s="19"/>
      <c r="F1907" s="19"/>
      <c r="G1907" s="19"/>
      <c r="H1907" s="19"/>
      <c r="I1907" s="107">
        <v>2384</v>
      </c>
      <c r="J1907" s="19"/>
      <c r="K1907" s="107">
        <v>108.8</v>
      </c>
      <c r="L1907" s="19"/>
      <c r="M1907" s="108">
        <v>4.5599999999999996</v>
      </c>
      <c r="N1907" s="19"/>
    </row>
    <row r="1908" spans="1:14" x14ac:dyDescent="0.2">
      <c r="A1908" s="37" t="s">
        <v>389</v>
      </c>
      <c r="B1908" s="19"/>
      <c r="C1908" s="37" t="s">
        <v>390</v>
      </c>
      <c r="D1908" s="19"/>
      <c r="E1908" s="19"/>
      <c r="F1908" s="19"/>
      <c r="G1908" s="19"/>
      <c r="H1908" s="19"/>
      <c r="I1908" s="29" t="s">
        <v>1</v>
      </c>
      <c r="J1908" s="19"/>
      <c r="K1908" s="29">
        <v>108.8</v>
      </c>
      <c r="L1908" s="19"/>
      <c r="M1908" s="30" t="s">
        <v>1</v>
      </c>
      <c r="N1908" s="19"/>
    </row>
    <row r="1909" spans="1:14" x14ac:dyDescent="0.2">
      <c r="A1909" s="112" t="s">
        <v>942</v>
      </c>
      <c r="B1909" s="19"/>
      <c r="C1909" s="112" t="s">
        <v>943</v>
      </c>
      <c r="D1909" s="19"/>
      <c r="E1909" s="19"/>
      <c r="F1909" s="19"/>
      <c r="G1909" s="19"/>
      <c r="H1909" s="19"/>
      <c r="I1909" s="113">
        <v>5641720</v>
      </c>
      <c r="J1909" s="19"/>
      <c r="K1909" s="113">
        <v>5511134.6600000001</v>
      </c>
      <c r="L1909" s="19"/>
      <c r="M1909" s="114">
        <v>97.69</v>
      </c>
      <c r="N1909" s="19"/>
    </row>
    <row r="1910" spans="1:14" x14ac:dyDescent="0.2">
      <c r="A1910" s="109" t="s">
        <v>233</v>
      </c>
      <c r="B1910" s="19"/>
      <c r="C1910" s="19"/>
      <c r="D1910" s="19"/>
      <c r="E1910" s="19"/>
      <c r="F1910" s="19"/>
      <c r="G1910" s="19"/>
      <c r="H1910" s="19"/>
      <c r="I1910" s="110">
        <v>5641720</v>
      </c>
      <c r="J1910" s="19"/>
      <c r="K1910" s="110">
        <v>5511134.6600000001</v>
      </c>
      <c r="L1910" s="19"/>
      <c r="M1910" s="111">
        <v>97.69</v>
      </c>
      <c r="N1910" s="19"/>
    </row>
    <row r="1911" spans="1:14" x14ac:dyDescent="0.2">
      <c r="A1911" s="109" t="s">
        <v>236</v>
      </c>
      <c r="B1911" s="19"/>
      <c r="C1911" s="19"/>
      <c r="D1911" s="19"/>
      <c r="E1911" s="19"/>
      <c r="F1911" s="19"/>
      <c r="G1911" s="19"/>
      <c r="H1911" s="19"/>
      <c r="I1911" s="110">
        <v>5641720</v>
      </c>
      <c r="J1911" s="19"/>
      <c r="K1911" s="110">
        <v>5511134.6600000001</v>
      </c>
      <c r="L1911" s="19"/>
      <c r="M1911" s="111">
        <v>97.69</v>
      </c>
      <c r="N1911" s="19"/>
    </row>
    <row r="1912" spans="1:14" x14ac:dyDescent="0.2">
      <c r="A1912" s="106" t="s">
        <v>379</v>
      </c>
      <c r="B1912" s="19"/>
      <c r="C1912" s="106" t="s">
        <v>380</v>
      </c>
      <c r="D1912" s="19"/>
      <c r="E1912" s="19"/>
      <c r="F1912" s="19"/>
      <c r="G1912" s="19"/>
      <c r="H1912" s="19"/>
      <c r="I1912" s="107">
        <v>5321120</v>
      </c>
      <c r="J1912" s="19"/>
      <c r="K1912" s="107">
        <v>5225540.78</v>
      </c>
      <c r="L1912" s="19"/>
      <c r="M1912" s="108">
        <v>98.2</v>
      </c>
      <c r="N1912" s="19"/>
    </row>
    <row r="1913" spans="1:14" x14ac:dyDescent="0.2">
      <c r="A1913" s="37" t="s">
        <v>381</v>
      </c>
      <c r="B1913" s="19"/>
      <c r="C1913" s="37" t="s">
        <v>382</v>
      </c>
      <c r="D1913" s="19"/>
      <c r="E1913" s="19"/>
      <c r="F1913" s="19"/>
      <c r="G1913" s="19"/>
      <c r="H1913" s="19"/>
      <c r="I1913" s="29" t="s">
        <v>1</v>
      </c>
      <c r="J1913" s="19"/>
      <c r="K1913" s="29">
        <v>4149771.6</v>
      </c>
      <c r="L1913" s="19"/>
      <c r="M1913" s="30" t="s">
        <v>1</v>
      </c>
      <c r="N1913" s="19"/>
    </row>
    <row r="1914" spans="1:14" x14ac:dyDescent="0.2">
      <c r="A1914" s="37" t="s">
        <v>717</v>
      </c>
      <c r="B1914" s="19"/>
      <c r="C1914" s="37" t="s">
        <v>718</v>
      </c>
      <c r="D1914" s="19"/>
      <c r="E1914" s="19"/>
      <c r="F1914" s="19"/>
      <c r="G1914" s="19"/>
      <c r="H1914" s="19"/>
      <c r="I1914" s="29" t="s">
        <v>1</v>
      </c>
      <c r="J1914" s="19"/>
      <c r="K1914" s="29">
        <v>77745.58</v>
      </c>
      <c r="L1914" s="19"/>
      <c r="M1914" s="30" t="s">
        <v>1</v>
      </c>
      <c r="N1914" s="19"/>
    </row>
    <row r="1915" spans="1:14" x14ac:dyDescent="0.2">
      <c r="A1915" s="37" t="s">
        <v>944</v>
      </c>
      <c r="B1915" s="19"/>
      <c r="C1915" s="37" t="s">
        <v>945</v>
      </c>
      <c r="D1915" s="19"/>
      <c r="E1915" s="19"/>
      <c r="F1915" s="19"/>
      <c r="G1915" s="19"/>
      <c r="H1915" s="19"/>
      <c r="I1915" s="29" t="s">
        <v>1</v>
      </c>
      <c r="J1915" s="19"/>
      <c r="K1915" s="29">
        <v>108928.04</v>
      </c>
      <c r="L1915" s="19"/>
      <c r="M1915" s="30" t="s">
        <v>1</v>
      </c>
      <c r="N1915" s="19"/>
    </row>
    <row r="1916" spans="1:14" x14ac:dyDescent="0.2">
      <c r="A1916" s="37" t="s">
        <v>383</v>
      </c>
      <c r="B1916" s="19"/>
      <c r="C1916" s="37" t="s">
        <v>384</v>
      </c>
      <c r="D1916" s="19"/>
      <c r="E1916" s="19"/>
      <c r="F1916" s="19"/>
      <c r="G1916" s="19"/>
      <c r="H1916" s="19"/>
      <c r="I1916" s="29" t="s">
        <v>1</v>
      </c>
      <c r="J1916" s="19"/>
      <c r="K1916" s="29">
        <v>182203.61</v>
      </c>
      <c r="L1916" s="19"/>
      <c r="M1916" s="30" t="s">
        <v>1</v>
      </c>
      <c r="N1916" s="19"/>
    </row>
    <row r="1917" spans="1:14" x14ac:dyDescent="0.2">
      <c r="A1917" s="37" t="s">
        <v>385</v>
      </c>
      <c r="B1917" s="19"/>
      <c r="C1917" s="37" t="s">
        <v>386</v>
      </c>
      <c r="D1917" s="19"/>
      <c r="E1917" s="19"/>
      <c r="F1917" s="19"/>
      <c r="G1917" s="19"/>
      <c r="H1917" s="19"/>
      <c r="I1917" s="29" t="s">
        <v>1</v>
      </c>
      <c r="J1917" s="19"/>
      <c r="K1917" s="29">
        <v>702915.95</v>
      </c>
      <c r="L1917" s="19"/>
      <c r="M1917" s="30" t="s">
        <v>1</v>
      </c>
      <c r="N1917" s="19"/>
    </row>
    <row r="1918" spans="1:14" x14ac:dyDescent="0.2">
      <c r="A1918" s="37" t="s">
        <v>946</v>
      </c>
      <c r="B1918" s="19"/>
      <c r="C1918" s="37" t="s">
        <v>947</v>
      </c>
      <c r="D1918" s="19"/>
      <c r="E1918" s="19"/>
      <c r="F1918" s="19"/>
      <c r="G1918" s="19"/>
      <c r="H1918" s="19"/>
      <c r="I1918" s="29" t="s">
        <v>1</v>
      </c>
      <c r="J1918" s="19"/>
      <c r="K1918" s="29">
        <v>3976</v>
      </c>
      <c r="L1918" s="19"/>
      <c r="M1918" s="30" t="s">
        <v>1</v>
      </c>
      <c r="N1918" s="19"/>
    </row>
    <row r="1919" spans="1:14" x14ac:dyDescent="0.2">
      <c r="A1919" s="106" t="s">
        <v>387</v>
      </c>
      <c r="B1919" s="19"/>
      <c r="C1919" s="106" t="s">
        <v>388</v>
      </c>
      <c r="D1919" s="19"/>
      <c r="E1919" s="19"/>
      <c r="F1919" s="19"/>
      <c r="G1919" s="19"/>
      <c r="H1919" s="19"/>
      <c r="I1919" s="107">
        <v>298100</v>
      </c>
      <c r="J1919" s="19"/>
      <c r="K1919" s="107">
        <v>263458.32</v>
      </c>
      <c r="L1919" s="19"/>
      <c r="M1919" s="108">
        <v>88.38</v>
      </c>
      <c r="N1919" s="19"/>
    </row>
    <row r="1920" spans="1:14" x14ac:dyDescent="0.2">
      <c r="A1920" s="37" t="s">
        <v>391</v>
      </c>
      <c r="B1920" s="19"/>
      <c r="C1920" s="37" t="s">
        <v>392</v>
      </c>
      <c r="D1920" s="19"/>
      <c r="E1920" s="19"/>
      <c r="F1920" s="19"/>
      <c r="G1920" s="19"/>
      <c r="H1920" s="19"/>
      <c r="I1920" s="29" t="s">
        <v>1</v>
      </c>
      <c r="J1920" s="19"/>
      <c r="K1920" s="29">
        <v>60960.57</v>
      </c>
      <c r="L1920" s="19"/>
      <c r="M1920" s="30" t="s">
        <v>1</v>
      </c>
      <c r="N1920" s="19"/>
    </row>
    <row r="1921" spans="1:14" x14ac:dyDescent="0.2">
      <c r="A1921" s="37" t="s">
        <v>858</v>
      </c>
      <c r="B1921" s="19"/>
      <c r="C1921" s="37" t="s">
        <v>859</v>
      </c>
      <c r="D1921" s="19"/>
      <c r="E1921" s="19"/>
      <c r="F1921" s="19"/>
      <c r="G1921" s="19"/>
      <c r="H1921" s="19"/>
      <c r="I1921" s="29" t="s">
        <v>1</v>
      </c>
      <c r="J1921" s="19"/>
      <c r="K1921" s="29">
        <v>198521.75</v>
      </c>
      <c r="L1921" s="19"/>
      <c r="M1921" s="30" t="s">
        <v>1</v>
      </c>
      <c r="N1921" s="19"/>
    </row>
    <row r="1922" spans="1:14" x14ac:dyDescent="0.2">
      <c r="A1922" s="37" t="s">
        <v>403</v>
      </c>
      <c r="B1922" s="19"/>
      <c r="C1922" s="37" t="s">
        <v>404</v>
      </c>
      <c r="D1922" s="19"/>
      <c r="E1922" s="19"/>
      <c r="F1922" s="19"/>
      <c r="G1922" s="19"/>
      <c r="H1922" s="19"/>
      <c r="I1922" s="29" t="s">
        <v>1</v>
      </c>
      <c r="J1922" s="19"/>
      <c r="K1922" s="29">
        <v>3976</v>
      </c>
      <c r="L1922" s="19"/>
      <c r="M1922" s="30" t="s">
        <v>1</v>
      </c>
      <c r="N1922" s="19"/>
    </row>
    <row r="1923" spans="1:14" x14ac:dyDescent="0.2">
      <c r="A1923" s="106" t="s">
        <v>460</v>
      </c>
      <c r="B1923" s="19"/>
      <c r="C1923" s="106" t="s">
        <v>461</v>
      </c>
      <c r="D1923" s="19"/>
      <c r="E1923" s="19"/>
      <c r="F1923" s="19"/>
      <c r="G1923" s="19"/>
      <c r="H1923" s="19"/>
      <c r="I1923" s="107">
        <v>22500</v>
      </c>
      <c r="J1923" s="19"/>
      <c r="K1923" s="107">
        <v>22135.56</v>
      </c>
      <c r="L1923" s="19"/>
      <c r="M1923" s="108">
        <v>98.38</v>
      </c>
      <c r="N1923" s="19"/>
    </row>
    <row r="1924" spans="1:14" x14ac:dyDescent="0.2">
      <c r="A1924" s="37" t="s">
        <v>784</v>
      </c>
      <c r="B1924" s="19"/>
      <c r="C1924" s="37" t="s">
        <v>785</v>
      </c>
      <c r="D1924" s="19"/>
      <c r="E1924" s="19"/>
      <c r="F1924" s="19"/>
      <c r="G1924" s="19"/>
      <c r="H1924" s="19"/>
      <c r="I1924" s="29" t="s">
        <v>1</v>
      </c>
      <c r="J1924" s="19"/>
      <c r="K1924" s="29">
        <v>22135.56</v>
      </c>
      <c r="L1924" s="19"/>
      <c r="M1924" s="30" t="s">
        <v>1</v>
      </c>
      <c r="N1924" s="19"/>
    </row>
    <row r="1925" spans="1:14" x14ac:dyDescent="0.2">
      <c r="A1925" s="112" t="s">
        <v>948</v>
      </c>
      <c r="B1925" s="19"/>
      <c r="C1925" s="112" t="s">
        <v>931</v>
      </c>
      <c r="D1925" s="19"/>
      <c r="E1925" s="19"/>
      <c r="F1925" s="19"/>
      <c r="G1925" s="19"/>
      <c r="H1925" s="19"/>
      <c r="I1925" s="113">
        <v>99759</v>
      </c>
      <c r="J1925" s="19"/>
      <c r="K1925" s="113">
        <v>94178.58</v>
      </c>
      <c r="L1925" s="19"/>
      <c r="M1925" s="114">
        <v>94.41</v>
      </c>
      <c r="N1925" s="19"/>
    </row>
    <row r="1926" spans="1:14" x14ac:dyDescent="0.2">
      <c r="A1926" s="109" t="s">
        <v>222</v>
      </c>
      <c r="B1926" s="19"/>
      <c r="C1926" s="19"/>
      <c r="D1926" s="19"/>
      <c r="E1926" s="19"/>
      <c r="F1926" s="19"/>
      <c r="G1926" s="19"/>
      <c r="H1926" s="19"/>
      <c r="I1926" s="110">
        <v>99759</v>
      </c>
      <c r="J1926" s="19"/>
      <c r="K1926" s="110">
        <v>94178.58</v>
      </c>
      <c r="L1926" s="19"/>
      <c r="M1926" s="111">
        <v>94.41</v>
      </c>
      <c r="N1926" s="19"/>
    </row>
    <row r="1927" spans="1:14" x14ac:dyDescent="0.2">
      <c r="A1927" s="109" t="s">
        <v>223</v>
      </c>
      <c r="B1927" s="19"/>
      <c r="C1927" s="19"/>
      <c r="D1927" s="19"/>
      <c r="E1927" s="19"/>
      <c r="F1927" s="19"/>
      <c r="G1927" s="19"/>
      <c r="H1927" s="19"/>
      <c r="I1927" s="110">
        <v>99759</v>
      </c>
      <c r="J1927" s="19"/>
      <c r="K1927" s="110">
        <v>94178.58</v>
      </c>
      <c r="L1927" s="19"/>
      <c r="M1927" s="111">
        <v>94.41</v>
      </c>
      <c r="N1927" s="19"/>
    </row>
    <row r="1928" spans="1:14" x14ac:dyDescent="0.2">
      <c r="A1928" s="106" t="s">
        <v>387</v>
      </c>
      <c r="B1928" s="19"/>
      <c r="C1928" s="106" t="s">
        <v>388</v>
      </c>
      <c r="D1928" s="19"/>
      <c r="E1928" s="19"/>
      <c r="F1928" s="19"/>
      <c r="G1928" s="19"/>
      <c r="H1928" s="19"/>
      <c r="I1928" s="107">
        <v>99759</v>
      </c>
      <c r="J1928" s="19"/>
      <c r="K1928" s="107">
        <v>94178.58</v>
      </c>
      <c r="L1928" s="19"/>
      <c r="M1928" s="108">
        <v>94.41</v>
      </c>
      <c r="N1928" s="19"/>
    </row>
    <row r="1929" spans="1:14" x14ac:dyDescent="0.2">
      <c r="A1929" s="37" t="s">
        <v>446</v>
      </c>
      <c r="B1929" s="19"/>
      <c r="C1929" s="37" t="s">
        <v>447</v>
      </c>
      <c r="D1929" s="19"/>
      <c r="E1929" s="19"/>
      <c r="F1929" s="19"/>
      <c r="G1929" s="19"/>
      <c r="H1929" s="19"/>
      <c r="I1929" s="29" t="s">
        <v>1</v>
      </c>
      <c r="J1929" s="19"/>
      <c r="K1929" s="29">
        <v>94178.58</v>
      </c>
      <c r="L1929" s="19"/>
      <c r="M1929" s="30" t="s">
        <v>1</v>
      </c>
      <c r="N1929" s="19"/>
    </row>
    <row r="1930" spans="1:14" x14ac:dyDescent="0.2">
      <c r="A1930" s="112" t="s">
        <v>949</v>
      </c>
      <c r="B1930" s="19"/>
      <c r="C1930" s="112" t="s">
        <v>933</v>
      </c>
      <c r="D1930" s="19"/>
      <c r="E1930" s="19"/>
      <c r="F1930" s="19"/>
      <c r="G1930" s="19"/>
      <c r="H1930" s="19"/>
      <c r="I1930" s="113">
        <v>52479</v>
      </c>
      <c r="J1930" s="19"/>
      <c r="K1930" s="113">
        <v>26969.57</v>
      </c>
      <c r="L1930" s="19"/>
      <c r="M1930" s="114">
        <v>51.39</v>
      </c>
      <c r="N1930" s="19"/>
    </row>
    <row r="1931" spans="1:14" x14ac:dyDescent="0.2">
      <c r="A1931" s="109" t="s">
        <v>226</v>
      </c>
      <c r="B1931" s="19"/>
      <c r="C1931" s="19"/>
      <c r="D1931" s="19"/>
      <c r="E1931" s="19"/>
      <c r="F1931" s="19"/>
      <c r="G1931" s="19"/>
      <c r="H1931" s="19"/>
      <c r="I1931" s="110">
        <v>7733</v>
      </c>
      <c r="J1931" s="19"/>
      <c r="K1931" s="110">
        <v>0</v>
      </c>
      <c r="L1931" s="19"/>
      <c r="M1931" s="111">
        <v>0</v>
      </c>
      <c r="N1931" s="19"/>
    </row>
    <row r="1932" spans="1:14" x14ac:dyDescent="0.2">
      <c r="A1932" s="109" t="s">
        <v>228</v>
      </c>
      <c r="B1932" s="19"/>
      <c r="C1932" s="19"/>
      <c r="D1932" s="19"/>
      <c r="E1932" s="19"/>
      <c r="F1932" s="19"/>
      <c r="G1932" s="19"/>
      <c r="H1932" s="19"/>
      <c r="I1932" s="110">
        <v>1800</v>
      </c>
      <c r="J1932" s="19"/>
      <c r="K1932" s="110">
        <v>0</v>
      </c>
      <c r="L1932" s="19"/>
      <c r="M1932" s="111">
        <v>0</v>
      </c>
      <c r="N1932" s="19"/>
    </row>
    <row r="1933" spans="1:14" x14ac:dyDescent="0.2">
      <c r="A1933" s="106" t="s">
        <v>466</v>
      </c>
      <c r="B1933" s="19"/>
      <c r="C1933" s="106" t="s">
        <v>467</v>
      </c>
      <c r="D1933" s="19"/>
      <c r="E1933" s="19"/>
      <c r="F1933" s="19"/>
      <c r="G1933" s="19"/>
      <c r="H1933" s="19"/>
      <c r="I1933" s="107">
        <v>1800</v>
      </c>
      <c r="J1933" s="19"/>
      <c r="K1933" s="107">
        <v>0</v>
      </c>
      <c r="L1933" s="19"/>
      <c r="M1933" s="108">
        <v>0</v>
      </c>
      <c r="N1933" s="19"/>
    </row>
    <row r="1934" spans="1:14" x14ac:dyDescent="0.2">
      <c r="A1934" s="109" t="s">
        <v>249</v>
      </c>
      <c r="B1934" s="19"/>
      <c r="C1934" s="19"/>
      <c r="D1934" s="19"/>
      <c r="E1934" s="19"/>
      <c r="F1934" s="19"/>
      <c r="G1934" s="19"/>
      <c r="H1934" s="19"/>
      <c r="I1934" s="110">
        <v>5933</v>
      </c>
      <c r="J1934" s="19"/>
      <c r="K1934" s="110">
        <v>0</v>
      </c>
      <c r="L1934" s="19"/>
      <c r="M1934" s="111">
        <v>0</v>
      </c>
      <c r="N1934" s="19"/>
    </row>
    <row r="1935" spans="1:14" x14ac:dyDescent="0.2">
      <c r="A1935" s="106" t="s">
        <v>466</v>
      </c>
      <c r="B1935" s="19"/>
      <c r="C1935" s="106" t="s">
        <v>467</v>
      </c>
      <c r="D1935" s="19"/>
      <c r="E1935" s="19"/>
      <c r="F1935" s="19"/>
      <c r="G1935" s="19"/>
      <c r="H1935" s="19"/>
      <c r="I1935" s="107">
        <v>5933</v>
      </c>
      <c r="J1935" s="19"/>
      <c r="K1935" s="107">
        <v>0</v>
      </c>
      <c r="L1935" s="19"/>
      <c r="M1935" s="108">
        <v>0</v>
      </c>
      <c r="N1935" s="19"/>
    </row>
    <row r="1936" spans="1:14" x14ac:dyDescent="0.2">
      <c r="A1936" s="109" t="s">
        <v>229</v>
      </c>
      <c r="B1936" s="19"/>
      <c r="C1936" s="19"/>
      <c r="D1936" s="19"/>
      <c r="E1936" s="19"/>
      <c r="F1936" s="19"/>
      <c r="G1936" s="19"/>
      <c r="H1936" s="19"/>
      <c r="I1936" s="110">
        <v>41560</v>
      </c>
      <c r="J1936" s="19"/>
      <c r="K1936" s="110">
        <v>25239.33</v>
      </c>
      <c r="L1936" s="19"/>
      <c r="M1936" s="111">
        <v>60.73</v>
      </c>
      <c r="N1936" s="19"/>
    </row>
    <row r="1937" spans="1:14" x14ac:dyDescent="0.2">
      <c r="A1937" s="109" t="s">
        <v>252</v>
      </c>
      <c r="B1937" s="19"/>
      <c r="C1937" s="19"/>
      <c r="D1937" s="19"/>
      <c r="E1937" s="19"/>
      <c r="F1937" s="19"/>
      <c r="G1937" s="19"/>
      <c r="H1937" s="19"/>
      <c r="I1937" s="110">
        <v>41560</v>
      </c>
      <c r="J1937" s="19"/>
      <c r="K1937" s="110">
        <v>25239.33</v>
      </c>
      <c r="L1937" s="19"/>
      <c r="M1937" s="111">
        <v>60.73</v>
      </c>
      <c r="N1937" s="19"/>
    </row>
    <row r="1938" spans="1:14" x14ac:dyDescent="0.2">
      <c r="A1938" s="106" t="s">
        <v>466</v>
      </c>
      <c r="B1938" s="19"/>
      <c r="C1938" s="106" t="s">
        <v>467</v>
      </c>
      <c r="D1938" s="19"/>
      <c r="E1938" s="19"/>
      <c r="F1938" s="19"/>
      <c r="G1938" s="19"/>
      <c r="H1938" s="19"/>
      <c r="I1938" s="107">
        <v>41560</v>
      </c>
      <c r="J1938" s="19"/>
      <c r="K1938" s="107">
        <v>25239.33</v>
      </c>
      <c r="L1938" s="19"/>
      <c r="M1938" s="108">
        <v>60.73</v>
      </c>
      <c r="N1938" s="19"/>
    </row>
    <row r="1939" spans="1:14" x14ac:dyDescent="0.2">
      <c r="A1939" s="37" t="s">
        <v>468</v>
      </c>
      <c r="B1939" s="19"/>
      <c r="C1939" s="37" t="s">
        <v>469</v>
      </c>
      <c r="D1939" s="19"/>
      <c r="E1939" s="19"/>
      <c r="F1939" s="19"/>
      <c r="G1939" s="19"/>
      <c r="H1939" s="19"/>
      <c r="I1939" s="29" t="s">
        <v>1</v>
      </c>
      <c r="J1939" s="19"/>
      <c r="K1939" s="29">
        <v>21078.65</v>
      </c>
      <c r="L1939" s="19"/>
      <c r="M1939" s="30" t="s">
        <v>1</v>
      </c>
      <c r="N1939" s="19"/>
    </row>
    <row r="1940" spans="1:14" x14ac:dyDescent="0.2">
      <c r="A1940" s="37" t="s">
        <v>472</v>
      </c>
      <c r="B1940" s="19"/>
      <c r="C1940" s="37" t="s">
        <v>473</v>
      </c>
      <c r="D1940" s="19"/>
      <c r="E1940" s="19"/>
      <c r="F1940" s="19"/>
      <c r="G1940" s="19"/>
      <c r="H1940" s="19"/>
      <c r="I1940" s="29" t="s">
        <v>1</v>
      </c>
      <c r="J1940" s="19"/>
      <c r="K1940" s="29">
        <v>4160.68</v>
      </c>
      <c r="L1940" s="19"/>
      <c r="M1940" s="30" t="s">
        <v>1</v>
      </c>
      <c r="N1940" s="19"/>
    </row>
    <row r="1941" spans="1:14" x14ac:dyDescent="0.2">
      <c r="A1941" s="109" t="s">
        <v>233</v>
      </c>
      <c r="B1941" s="19"/>
      <c r="C1941" s="19"/>
      <c r="D1941" s="19"/>
      <c r="E1941" s="19"/>
      <c r="F1941" s="19"/>
      <c r="G1941" s="19"/>
      <c r="H1941" s="19"/>
      <c r="I1941" s="110">
        <v>3186</v>
      </c>
      <c r="J1941" s="19"/>
      <c r="K1941" s="110">
        <v>1551.5</v>
      </c>
      <c r="L1941" s="19"/>
      <c r="M1941" s="111">
        <v>48.7</v>
      </c>
      <c r="N1941" s="19"/>
    </row>
    <row r="1942" spans="1:14" x14ac:dyDescent="0.2">
      <c r="A1942" s="109" t="s">
        <v>236</v>
      </c>
      <c r="B1942" s="19"/>
      <c r="C1942" s="19"/>
      <c r="D1942" s="19"/>
      <c r="E1942" s="19"/>
      <c r="F1942" s="19"/>
      <c r="G1942" s="19"/>
      <c r="H1942" s="19"/>
      <c r="I1942" s="110">
        <v>1700</v>
      </c>
      <c r="J1942" s="19"/>
      <c r="K1942" s="110">
        <v>1551.5</v>
      </c>
      <c r="L1942" s="19"/>
      <c r="M1942" s="111">
        <v>91.26</v>
      </c>
      <c r="N1942" s="19"/>
    </row>
    <row r="1943" spans="1:14" x14ac:dyDescent="0.2">
      <c r="A1943" s="106" t="s">
        <v>466</v>
      </c>
      <c r="B1943" s="19"/>
      <c r="C1943" s="106" t="s">
        <v>467</v>
      </c>
      <c r="D1943" s="19"/>
      <c r="E1943" s="19"/>
      <c r="F1943" s="19"/>
      <c r="G1943" s="19"/>
      <c r="H1943" s="19"/>
      <c r="I1943" s="107">
        <v>1700</v>
      </c>
      <c r="J1943" s="19"/>
      <c r="K1943" s="107">
        <v>1551.5</v>
      </c>
      <c r="L1943" s="19"/>
      <c r="M1943" s="108">
        <v>91.26</v>
      </c>
      <c r="N1943" s="19"/>
    </row>
    <row r="1944" spans="1:14" x14ac:dyDescent="0.2">
      <c r="A1944" s="37" t="s">
        <v>468</v>
      </c>
      <c r="B1944" s="19"/>
      <c r="C1944" s="37" t="s">
        <v>469</v>
      </c>
      <c r="D1944" s="19"/>
      <c r="E1944" s="19"/>
      <c r="F1944" s="19"/>
      <c r="G1944" s="19"/>
      <c r="H1944" s="19"/>
      <c r="I1944" s="29" t="s">
        <v>1</v>
      </c>
      <c r="J1944" s="19"/>
      <c r="K1944" s="29">
        <v>1551.5</v>
      </c>
      <c r="L1944" s="19"/>
      <c r="M1944" s="30" t="s">
        <v>1</v>
      </c>
      <c r="N1944" s="19"/>
    </row>
    <row r="1945" spans="1:14" x14ac:dyDescent="0.2">
      <c r="A1945" s="109" t="s">
        <v>255</v>
      </c>
      <c r="B1945" s="19"/>
      <c r="C1945" s="19"/>
      <c r="D1945" s="19"/>
      <c r="E1945" s="19"/>
      <c r="F1945" s="19"/>
      <c r="G1945" s="19"/>
      <c r="H1945" s="19"/>
      <c r="I1945" s="110">
        <v>1486</v>
      </c>
      <c r="J1945" s="19"/>
      <c r="K1945" s="110">
        <v>0</v>
      </c>
      <c r="L1945" s="19"/>
      <c r="M1945" s="111">
        <v>0</v>
      </c>
      <c r="N1945" s="19"/>
    </row>
    <row r="1946" spans="1:14" x14ac:dyDescent="0.2">
      <c r="A1946" s="106" t="s">
        <v>466</v>
      </c>
      <c r="B1946" s="19"/>
      <c r="C1946" s="106" t="s">
        <v>467</v>
      </c>
      <c r="D1946" s="19"/>
      <c r="E1946" s="19"/>
      <c r="F1946" s="19"/>
      <c r="G1946" s="19"/>
      <c r="H1946" s="19"/>
      <c r="I1946" s="107">
        <v>1486</v>
      </c>
      <c r="J1946" s="19"/>
      <c r="K1946" s="107">
        <v>0</v>
      </c>
      <c r="L1946" s="19"/>
      <c r="M1946" s="108">
        <v>0</v>
      </c>
      <c r="N1946" s="19"/>
    </row>
    <row r="1947" spans="1:14" x14ac:dyDescent="0.2">
      <c r="A1947" s="109" t="s">
        <v>238</v>
      </c>
      <c r="B1947" s="19"/>
      <c r="C1947" s="19"/>
      <c r="D1947" s="19"/>
      <c r="E1947" s="19"/>
      <c r="F1947" s="19"/>
      <c r="G1947" s="19"/>
      <c r="H1947" s="19"/>
      <c r="I1947" s="110">
        <v>0</v>
      </c>
      <c r="J1947" s="19"/>
      <c r="K1947" s="110">
        <v>178.74</v>
      </c>
      <c r="L1947" s="19"/>
      <c r="M1947" s="111" t="s">
        <v>1</v>
      </c>
      <c r="N1947" s="19"/>
    </row>
    <row r="1948" spans="1:14" x14ac:dyDescent="0.2">
      <c r="A1948" s="109" t="s">
        <v>241</v>
      </c>
      <c r="B1948" s="19"/>
      <c r="C1948" s="19"/>
      <c r="D1948" s="19"/>
      <c r="E1948" s="19"/>
      <c r="F1948" s="19"/>
      <c r="G1948" s="19"/>
      <c r="H1948" s="19"/>
      <c r="I1948" s="110">
        <v>0</v>
      </c>
      <c r="J1948" s="19"/>
      <c r="K1948" s="110">
        <v>178.74</v>
      </c>
      <c r="L1948" s="19"/>
      <c r="M1948" s="111" t="s">
        <v>1</v>
      </c>
      <c r="N1948" s="19"/>
    </row>
    <row r="1949" spans="1:14" x14ac:dyDescent="0.2">
      <c r="A1949" s="106" t="s">
        <v>466</v>
      </c>
      <c r="B1949" s="19"/>
      <c r="C1949" s="106" t="s">
        <v>467</v>
      </c>
      <c r="D1949" s="19"/>
      <c r="E1949" s="19"/>
      <c r="F1949" s="19"/>
      <c r="G1949" s="19"/>
      <c r="H1949" s="19"/>
      <c r="I1949" s="107">
        <v>0</v>
      </c>
      <c r="J1949" s="19"/>
      <c r="K1949" s="107">
        <v>178.74</v>
      </c>
      <c r="L1949" s="19"/>
      <c r="M1949" s="108" t="s">
        <v>1</v>
      </c>
      <c r="N1949" s="19"/>
    </row>
    <row r="1950" spans="1:14" x14ac:dyDescent="0.2">
      <c r="A1950" s="37" t="s">
        <v>468</v>
      </c>
      <c r="B1950" s="19"/>
      <c r="C1950" s="37" t="s">
        <v>469</v>
      </c>
      <c r="D1950" s="19"/>
      <c r="E1950" s="19"/>
      <c r="F1950" s="19"/>
      <c r="G1950" s="19"/>
      <c r="H1950" s="19"/>
      <c r="I1950" s="29" t="s">
        <v>1</v>
      </c>
      <c r="J1950" s="19"/>
      <c r="K1950" s="29">
        <v>178.74</v>
      </c>
      <c r="L1950" s="19"/>
      <c r="M1950" s="30" t="s">
        <v>1</v>
      </c>
      <c r="N1950" s="19"/>
    </row>
    <row r="1951" spans="1:14" x14ac:dyDescent="0.2">
      <c r="A1951" s="112" t="s">
        <v>950</v>
      </c>
      <c r="B1951" s="19"/>
      <c r="C1951" s="112" t="s">
        <v>935</v>
      </c>
      <c r="D1951" s="19"/>
      <c r="E1951" s="19"/>
      <c r="F1951" s="19"/>
      <c r="G1951" s="19"/>
      <c r="H1951" s="19"/>
      <c r="I1951" s="113">
        <v>63250</v>
      </c>
      <c r="J1951" s="19"/>
      <c r="K1951" s="113">
        <v>55370.15</v>
      </c>
      <c r="L1951" s="19"/>
      <c r="M1951" s="114">
        <v>87.54</v>
      </c>
      <c r="N1951" s="19"/>
    </row>
    <row r="1952" spans="1:14" x14ac:dyDescent="0.2">
      <c r="A1952" s="109" t="s">
        <v>229</v>
      </c>
      <c r="B1952" s="19"/>
      <c r="C1952" s="19"/>
      <c r="D1952" s="19"/>
      <c r="E1952" s="19"/>
      <c r="F1952" s="19"/>
      <c r="G1952" s="19"/>
      <c r="H1952" s="19"/>
      <c r="I1952" s="110">
        <v>250</v>
      </c>
      <c r="J1952" s="19"/>
      <c r="K1952" s="110">
        <v>0</v>
      </c>
      <c r="L1952" s="19"/>
      <c r="M1952" s="111">
        <v>0</v>
      </c>
      <c r="N1952" s="19"/>
    </row>
    <row r="1953" spans="1:14" x14ac:dyDescent="0.2">
      <c r="A1953" s="109" t="s">
        <v>232</v>
      </c>
      <c r="B1953" s="19"/>
      <c r="C1953" s="19"/>
      <c r="D1953" s="19"/>
      <c r="E1953" s="19"/>
      <c r="F1953" s="19"/>
      <c r="G1953" s="19"/>
      <c r="H1953" s="19"/>
      <c r="I1953" s="110">
        <v>250</v>
      </c>
      <c r="J1953" s="19"/>
      <c r="K1953" s="110">
        <v>0</v>
      </c>
      <c r="L1953" s="19"/>
      <c r="M1953" s="111">
        <v>0</v>
      </c>
      <c r="N1953" s="19"/>
    </row>
    <row r="1954" spans="1:14" x14ac:dyDescent="0.2">
      <c r="A1954" s="106" t="s">
        <v>466</v>
      </c>
      <c r="B1954" s="19"/>
      <c r="C1954" s="106" t="s">
        <v>467</v>
      </c>
      <c r="D1954" s="19"/>
      <c r="E1954" s="19"/>
      <c r="F1954" s="19"/>
      <c r="G1954" s="19"/>
      <c r="H1954" s="19"/>
      <c r="I1954" s="107">
        <v>250</v>
      </c>
      <c r="J1954" s="19"/>
      <c r="K1954" s="107">
        <v>0</v>
      </c>
      <c r="L1954" s="19"/>
      <c r="M1954" s="108">
        <v>0</v>
      </c>
      <c r="N1954" s="19"/>
    </row>
    <row r="1955" spans="1:14" x14ac:dyDescent="0.2">
      <c r="A1955" s="109" t="s">
        <v>233</v>
      </c>
      <c r="B1955" s="19"/>
      <c r="C1955" s="19"/>
      <c r="D1955" s="19"/>
      <c r="E1955" s="19"/>
      <c r="F1955" s="19"/>
      <c r="G1955" s="19"/>
      <c r="H1955" s="19"/>
      <c r="I1955" s="110">
        <v>63000</v>
      </c>
      <c r="J1955" s="19"/>
      <c r="K1955" s="110">
        <v>55370.15</v>
      </c>
      <c r="L1955" s="19"/>
      <c r="M1955" s="111">
        <v>87.89</v>
      </c>
      <c r="N1955" s="19"/>
    </row>
    <row r="1956" spans="1:14" x14ac:dyDescent="0.2">
      <c r="A1956" s="109" t="s">
        <v>236</v>
      </c>
      <c r="B1956" s="19"/>
      <c r="C1956" s="19"/>
      <c r="D1956" s="19"/>
      <c r="E1956" s="19"/>
      <c r="F1956" s="19"/>
      <c r="G1956" s="19"/>
      <c r="H1956" s="19"/>
      <c r="I1956" s="110">
        <v>63000</v>
      </c>
      <c r="J1956" s="19"/>
      <c r="K1956" s="110">
        <v>55370.15</v>
      </c>
      <c r="L1956" s="19"/>
      <c r="M1956" s="111">
        <v>87.89</v>
      </c>
      <c r="N1956" s="19"/>
    </row>
    <row r="1957" spans="1:14" x14ac:dyDescent="0.2">
      <c r="A1957" s="106" t="s">
        <v>466</v>
      </c>
      <c r="B1957" s="19"/>
      <c r="C1957" s="106" t="s">
        <v>467</v>
      </c>
      <c r="D1957" s="19"/>
      <c r="E1957" s="19"/>
      <c r="F1957" s="19"/>
      <c r="G1957" s="19"/>
      <c r="H1957" s="19"/>
      <c r="I1957" s="107">
        <v>63000</v>
      </c>
      <c r="J1957" s="19"/>
      <c r="K1957" s="107">
        <v>55370.15</v>
      </c>
      <c r="L1957" s="19"/>
      <c r="M1957" s="108">
        <v>87.89</v>
      </c>
      <c r="N1957" s="19"/>
    </row>
    <row r="1958" spans="1:14" x14ac:dyDescent="0.2">
      <c r="A1958" s="37" t="s">
        <v>881</v>
      </c>
      <c r="B1958" s="19"/>
      <c r="C1958" s="37" t="s">
        <v>882</v>
      </c>
      <c r="D1958" s="19"/>
      <c r="E1958" s="19"/>
      <c r="F1958" s="19"/>
      <c r="G1958" s="19"/>
      <c r="H1958" s="19"/>
      <c r="I1958" s="29" t="s">
        <v>1</v>
      </c>
      <c r="J1958" s="19"/>
      <c r="K1958" s="29">
        <v>55370.15</v>
      </c>
      <c r="L1958" s="19"/>
      <c r="M1958" s="30" t="s">
        <v>1</v>
      </c>
      <c r="N1958" s="19"/>
    </row>
    <row r="1959" spans="1:14" x14ac:dyDescent="0.2">
      <c r="A1959" s="112" t="s">
        <v>951</v>
      </c>
      <c r="B1959" s="19"/>
      <c r="C1959" s="112" t="s">
        <v>952</v>
      </c>
      <c r="D1959" s="19"/>
      <c r="E1959" s="19"/>
      <c r="F1959" s="19"/>
      <c r="G1959" s="19"/>
      <c r="H1959" s="19"/>
      <c r="I1959" s="113">
        <v>162700</v>
      </c>
      <c r="J1959" s="19"/>
      <c r="K1959" s="113">
        <v>147906.09</v>
      </c>
      <c r="L1959" s="19"/>
      <c r="M1959" s="114">
        <v>90.91</v>
      </c>
      <c r="N1959" s="19"/>
    </row>
    <row r="1960" spans="1:14" x14ac:dyDescent="0.2">
      <c r="A1960" s="109" t="s">
        <v>222</v>
      </c>
      <c r="B1960" s="19"/>
      <c r="C1960" s="19"/>
      <c r="D1960" s="19"/>
      <c r="E1960" s="19"/>
      <c r="F1960" s="19"/>
      <c r="G1960" s="19"/>
      <c r="H1960" s="19"/>
      <c r="I1960" s="110">
        <v>13400</v>
      </c>
      <c r="J1960" s="19"/>
      <c r="K1960" s="110">
        <v>0</v>
      </c>
      <c r="L1960" s="19"/>
      <c r="M1960" s="111">
        <v>0</v>
      </c>
      <c r="N1960" s="19"/>
    </row>
    <row r="1961" spans="1:14" x14ac:dyDescent="0.2">
      <c r="A1961" s="109" t="s">
        <v>223</v>
      </c>
      <c r="B1961" s="19"/>
      <c r="C1961" s="19"/>
      <c r="D1961" s="19"/>
      <c r="E1961" s="19"/>
      <c r="F1961" s="19"/>
      <c r="G1961" s="19"/>
      <c r="H1961" s="19"/>
      <c r="I1961" s="110">
        <v>13400</v>
      </c>
      <c r="J1961" s="19"/>
      <c r="K1961" s="110">
        <v>0</v>
      </c>
      <c r="L1961" s="19"/>
      <c r="M1961" s="111">
        <v>0</v>
      </c>
      <c r="N1961" s="19"/>
    </row>
    <row r="1962" spans="1:14" x14ac:dyDescent="0.2">
      <c r="A1962" s="106" t="s">
        <v>379</v>
      </c>
      <c r="B1962" s="19"/>
      <c r="C1962" s="106" t="s">
        <v>380</v>
      </c>
      <c r="D1962" s="19"/>
      <c r="E1962" s="19"/>
      <c r="F1962" s="19"/>
      <c r="G1962" s="19"/>
      <c r="H1962" s="19"/>
      <c r="I1962" s="107">
        <v>12800</v>
      </c>
      <c r="J1962" s="19"/>
      <c r="K1962" s="107">
        <v>0</v>
      </c>
      <c r="L1962" s="19"/>
      <c r="M1962" s="108">
        <v>0</v>
      </c>
      <c r="N1962" s="19"/>
    </row>
    <row r="1963" spans="1:14" x14ac:dyDescent="0.2">
      <c r="A1963" s="106" t="s">
        <v>387</v>
      </c>
      <c r="B1963" s="19"/>
      <c r="C1963" s="106" t="s">
        <v>388</v>
      </c>
      <c r="D1963" s="19"/>
      <c r="E1963" s="19"/>
      <c r="F1963" s="19"/>
      <c r="G1963" s="19"/>
      <c r="H1963" s="19"/>
      <c r="I1963" s="107">
        <v>600</v>
      </c>
      <c r="J1963" s="19"/>
      <c r="K1963" s="107">
        <v>0</v>
      </c>
      <c r="L1963" s="19"/>
      <c r="M1963" s="108">
        <v>0</v>
      </c>
      <c r="N1963" s="19"/>
    </row>
    <row r="1964" spans="1:14" x14ac:dyDescent="0.2">
      <c r="A1964" s="109" t="s">
        <v>233</v>
      </c>
      <c r="B1964" s="19"/>
      <c r="C1964" s="19"/>
      <c r="D1964" s="19"/>
      <c r="E1964" s="19"/>
      <c r="F1964" s="19"/>
      <c r="G1964" s="19"/>
      <c r="H1964" s="19"/>
      <c r="I1964" s="110">
        <v>149300</v>
      </c>
      <c r="J1964" s="19"/>
      <c r="K1964" s="110">
        <v>147906.09</v>
      </c>
      <c r="L1964" s="19"/>
      <c r="M1964" s="111">
        <v>99.07</v>
      </c>
      <c r="N1964" s="19"/>
    </row>
    <row r="1965" spans="1:14" x14ac:dyDescent="0.2">
      <c r="A1965" s="109" t="s">
        <v>236</v>
      </c>
      <c r="B1965" s="19"/>
      <c r="C1965" s="19"/>
      <c r="D1965" s="19"/>
      <c r="E1965" s="19"/>
      <c r="F1965" s="19"/>
      <c r="G1965" s="19"/>
      <c r="H1965" s="19"/>
      <c r="I1965" s="110">
        <v>149300</v>
      </c>
      <c r="J1965" s="19"/>
      <c r="K1965" s="110">
        <v>147906.09</v>
      </c>
      <c r="L1965" s="19"/>
      <c r="M1965" s="111">
        <v>99.07</v>
      </c>
      <c r="N1965" s="19"/>
    </row>
    <row r="1966" spans="1:14" x14ac:dyDescent="0.2">
      <c r="A1966" s="106" t="s">
        <v>379</v>
      </c>
      <c r="B1966" s="19"/>
      <c r="C1966" s="106" t="s">
        <v>380</v>
      </c>
      <c r="D1966" s="19"/>
      <c r="E1966" s="19"/>
      <c r="F1966" s="19"/>
      <c r="G1966" s="19"/>
      <c r="H1966" s="19"/>
      <c r="I1966" s="107">
        <v>143200</v>
      </c>
      <c r="J1966" s="19"/>
      <c r="K1966" s="107">
        <v>141696.1</v>
      </c>
      <c r="L1966" s="19"/>
      <c r="M1966" s="108">
        <v>98.95</v>
      </c>
      <c r="N1966" s="19"/>
    </row>
    <row r="1967" spans="1:14" x14ac:dyDescent="0.2">
      <c r="A1967" s="37" t="s">
        <v>381</v>
      </c>
      <c r="B1967" s="19"/>
      <c r="C1967" s="37" t="s">
        <v>382</v>
      </c>
      <c r="D1967" s="19"/>
      <c r="E1967" s="19"/>
      <c r="F1967" s="19"/>
      <c r="G1967" s="19"/>
      <c r="H1967" s="19"/>
      <c r="I1967" s="29" t="s">
        <v>1</v>
      </c>
      <c r="J1967" s="19"/>
      <c r="K1967" s="29">
        <v>106223.91</v>
      </c>
      <c r="L1967" s="19"/>
      <c r="M1967" s="30" t="s">
        <v>1</v>
      </c>
      <c r="N1967" s="19"/>
    </row>
    <row r="1968" spans="1:14" x14ac:dyDescent="0.2">
      <c r="A1968" s="37" t="s">
        <v>383</v>
      </c>
      <c r="B1968" s="19"/>
      <c r="C1968" s="37" t="s">
        <v>384</v>
      </c>
      <c r="D1968" s="19"/>
      <c r="E1968" s="19"/>
      <c r="F1968" s="19"/>
      <c r="G1968" s="19"/>
      <c r="H1968" s="19"/>
      <c r="I1968" s="29" t="s">
        <v>1</v>
      </c>
      <c r="J1968" s="19"/>
      <c r="K1968" s="29">
        <v>18300</v>
      </c>
      <c r="L1968" s="19"/>
      <c r="M1968" s="30" t="s">
        <v>1</v>
      </c>
      <c r="N1968" s="19"/>
    </row>
    <row r="1969" spans="1:14" x14ac:dyDescent="0.2">
      <c r="A1969" s="37" t="s">
        <v>385</v>
      </c>
      <c r="B1969" s="19"/>
      <c r="C1969" s="37" t="s">
        <v>386</v>
      </c>
      <c r="D1969" s="19"/>
      <c r="E1969" s="19"/>
      <c r="F1969" s="19"/>
      <c r="G1969" s="19"/>
      <c r="H1969" s="19"/>
      <c r="I1969" s="29" t="s">
        <v>1</v>
      </c>
      <c r="J1969" s="19"/>
      <c r="K1969" s="29">
        <v>17172.189999999999</v>
      </c>
      <c r="L1969" s="19"/>
      <c r="M1969" s="30" t="s">
        <v>1</v>
      </c>
      <c r="N1969" s="19"/>
    </row>
    <row r="1970" spans="1:14" x14ac:dyDescent="0.2">
      <c r="A1970" s="106" t="s">
        <v>387</v>
      </c>
      <c r="B1970" s="19"/>
      <c r="C1970" s="106" t="s">
        <v>388</v>
      </c>
      <c r="D1970" s="19"/>
      <c r="E1970" s="19"/>
      <c r="F1970" s="19"/>
      <c r="G1970" s="19"/>
      <c r="H1970" s="19"/>
      <c r="I1970" s="107">
        <v>6100</v>
      </c>
      <c r="J1970" s="19"/>
      <c r="K1970" s="107">
        <v>6209.99</v>
      </c>
      <c r="L1970" s="19"/>
      <c r="M1970" s="108">
        <v>101.8</v>
      </c>
      <c r="N1970" s="19"/>
    </row>
    <row r="1971" spans="1:14" x14ac:dyDescent="0.2">
      <c r="A1971" s="37" t="s">
        <v>389</v>
      </c>
      <c r="B1971" s="19"/>
      <c r="C1971" s="37" t="s">
        <v>390</v>
      </c>
      <c r="D1971" s="19"/>
      <c r="E1971" s="19"/>
      <c r="F1971" s="19"/>
      <c r="G1971" s="19"/>
      <c r="H1971" s="19"/>
      <c r="I1971" s="29" t="s">
        <v>1</v>
      </c>
      <c r="J1971" s="19"/>
      <c r="K1971" s="29">
        <v>120</v>
      </c>
      <c r="L1971" s="19"/>
      <c r="M1971" s="30" t="s">
        <v>1</v>
      </c>
      <c r="N1971" s="19"/>
    </row>
    <row r="1972" spans="1:14" x14ac:dyDescent="0.2">
      <c r="A1972" s="37" t="s">
        <v>391</v>
      </c>
      <c r="B1972" s="19"/>
      <c r="C1972" s="37" t="s">
        <v>392</v>
      </c>
      <c r="D1972" s="19"/>
      <c r="E1972" s="19"/>
      <c r="F1972" s="19"/>
      <c r="G1972" s="19"/>
      <c r="H1972" s="19"/>
      <c r="I1972" s="29" t="s">
        <v>1</v>
      </c>
      <c r="J1972" s="19"/>
      <c r="K1972" s="29">
        <v>6089.99</v>
      </c>
      <c r="L1972" s="19"/>
      <c r="M1972" s="30" t="s">
        <v>1</v>
      </c>
      <c r="N1972" s="19"/>
    </row>
    <row r="1973" spans="1:14" x14ac:dyDescent="0.2">
      <c r="A1973" s="118" t="s">
        <v>953</v>
      </c>
      <c r="B1973" s="19"/>
      <c r="C1973" s="19"/>
      <c r="D1973" s="19"/>
      <c r="E1973" s="19"/>
      <c r="F1973" s="19"/>
      <c r="G1973" s="19"/>
      <c r="H1973" s="19"/>
      <c r="I1973" s="119">
        <v>11280</v>
      </c>
      <c r="J1973" s="19"/>
      <c r="K1973" s="119">
        <v>10029.85</v>
      </c>
      <c r="L1973" s="19"/>
      <c r="M1973" s="120">
        <v>88.92</v>
      </c>
      <c r="N1973" s="19"/>
    </row>
    <row r="1974" spans="1:14" x14ac:dyDescent="0.2">
      <c r="A1974" s="109" t="s">
        <v>222</v>
      </c>
      <c r="B1974" s="19"/>
      <c r="C1974" s="19"/>
      <c r="D1974" s="19"/>
      <c r="E1974" s="19"/>
      <c r="F1974" s="19"/>
      <c r="G1974" s="19"/>
      <c r="H1974" s="19"/>
      <c r="I1974" s="110">
        <v>11280</v>
      </c>
      <c r="J1974" s="19"/>
      <c r="K1974" s="110">
        <v>10029.85</v>
      </c>
      <c r="L1974" s="19"/>
      <c r="M1974" s="111">
        <v>88.92</v>
      </c>
      <c r="N1974" s="19"/>
    </row>
    <row r="1975" spans="1:14" x14ac:dyDescent="0.2">
      <c r="A1975" s="109" t="s">
        <v>223</v>
      </c>
      <c r="B1975" s="19"/>
      <c r="C1975" s="19"/>
      <c r="D1975" s="19"/>
      <c r="E1975" s="19"/>
      <c r="F1975" s="19"/>
      <c r="G1975" s="19"/>
      <c r="H1975" s="19"/>
      <c r="I1975" s="110">
        <v>11280</v>
      </c>
      <c r="J1975" s="19"/>
      <c r="K1975" s="110">
        <v>10029.85</v>
      </c>
      <c r="L1975" s="19"/>
      <c r="M1975" s="111">
        <v>88.92</v>
      </c>
      <c r="N1975" s="19"/>
    </row>
    <row r="1976" spans="1:14" x14ac:dyDescent="0.2">
      <c r="A1976" s="115" t="s">
        <v>954</v>
      </c>
      <c r="B1976" s="19"/>
      <c r="C1976" s="115" t="s">
        <v>955</v>
      </c>
      <c r="D1976" s="19"/>
      <c r="E1976" s="19"/>
      <c r="F1976" s="19"/>
      <c r="G1976" s="19"/>
      <c r="H1976" s="19"/>
      <c r="I1976" s="116">
        <v>9950</v>
      </c>
      <c r="J1976" s="19"/>
      <c r="K1976" s="116">
        <v>8714.6200000000008</v>
      </c>
      <c r="L1976" s="19"/>
      <c r="M1976" s="117">
        <v>87.58</v>
      </c>
      <c r="N1976" s="19"/>
    </row>
    <row r="1977" spans="1:14" x14ac:dyDescent="0.2">
      <c r="A1977" s="112" t="s">
        <v>956</v>
      </c>
      <c r="B1977" s="19"/>
      <c r="C1977" s="112" t="s">
        <v>957</v>
      </c>
      <c r="D1977" s="19"/>
      <c r="E1977" s="19"/>
      <c r="F1977" s="19"/>
      <c r="G1977" s="19"/>
      <c r="H1977" s="19"/>
      <c r="I1977" s="113">
        <v>9831</v>
      </c>
      <c r="J1977" s="19"/>
      <c r="K1977" s="113">
        <v>8714.6200000000008</v>
      </c>
      <c r="L1977" s="19"/>
      <c r="M1977" s="114">
        <v>88.64</v>
      </c>
      <c r="N1977" s="19"/>
    </row>
    <row r="1978" spans="1:14" x14ac:dyDescent="0.2">
      <c r="A1978" s="109" t="s">
        <v>222</v>
      </c>
      <c r="B1978" s="19"/>
      <c r="C1978" s="19"/>
      <c r="D1978" s="19"/>
      <c r="E1978" s="19"/>
      <c r="F1978" s="19"/>
      <c r="G1978" s="19"/>
      <c r="H1978" s="19"/>
      <c r="I1978" s="110">
        <v>9831</v>
      </c>
      <c r="J1978" s="19"/>
      <c r="K1978" s="110">
        <v>8714.6200000000008</v>
      </c>
      <c r="L1978" s="19"/>
      <c r="M1978" s="111">
        <v>88.64</v>
      </c>
      <c r="N1978" s="19"/>
    </row>
    <row r="1979" spans="1:14" x14ac:dyDescent="0.2">
      <c r="A1979" s="109" t="s">
        <v>223</v>
      </c>
      <c r="B1979" s="19"/>
      <c r="C1979" s="19"/>
      <c r="D1979" s="19"/>
      <c r="E1979" s="19"/>
      <c r="F1979" s="19"/>
      <c r="G1979" s="19"/>
      <c r="H1979" s="19"/>
      <c r="I1979" s="110">
        <v>9831</v>
      </c>
      <c r="J1979" s="19"/>
      <c r="K1979" s="110">
        <v>8714.6200000000008</v>
      </c>
      <c r="L1979" s="19"/>
      <c r="M1979" s="111">
        <v>88.64</v>
      </c>
      <c r="N1979" s="19"/>
    </row>
    <row r="1980" spans="1:14" x14ac:dyDescent="0.2">
      <c r="A1980" s="106" t="s">
        <v>387</v>
      </c>
      <c r="B1980" s="19"/>
      <c r="C1980" s="106" t="s">
        <v>388</v>
      </c>
      <c r="D1980" s="19"/>
      <c r="E1980" s="19"/>
      <c r="F1980" s="19"/>
      <c r="G1980" s="19"/>
      <c r="H1980" s="19"/>
      <c r="I1980" s="107">
        <v>9831</v>
      </c>
      <c r="J1980" s="19"/>
      <c r="K1980" s="107">
        <v>8714.6200000000008</v>
      </c>
      <c r="L1980" s="19"/>
      <c r="M1980" s="108">
        <v>88.64</v>
      </c>
      <c r="N1980" s="19"/>
    </row>
    <row r="1981" spans="1:14" x14ac:dyDescent="0.2">
      <c r="A1981" s="37" t="s">
        <v>436</v>
      </c>
      <c r="B1981" s="19"/>
      <c r="C1981" s="37" t="s">
        <v>437</v>
      </c>
      <c r="D1981" s="19"/>
      <c r="E1981" s="19"/>
      <c r="F1981" s="19"/>
      <c r="G1981" s="19"/>
      <c r="H1981" s="19"/>
      <c r="I1981" s="29" t="s">
        <v>1</v>
      </c>
      <c r="J1981" s="19"/>
      <c r="K1981" s="29">
        <v>237.65</v>
      </c>
      <c r="L1981" s="19"/>
      <c r="M1981" s="30" t="s">
        <v>1</v>
      </c>
      <c r="N1981" s="19"/>
    </row>
    <row r="1982" spans="1:14" x14ac:dyDescent="0.2">
      <c r="A1982" s="37" t="s">
        <v>438</v>
      </c>
      <c r="B1982" s="19"/>
      <c r="C1982" s="37" t="s">
        <v>439</v>
      </c>
      <c r="D1982" s="19"/>
      <c r="E1982" s="19"/>
      <c r="F1982" s="19"/>
      <c r="G1982" s="19"/>
      <c r="H1982" s="19"/>
      <c r="I1982" s="29" t="s">
        <v>1</v>
      </c>
      <c r="J1982" s="19"/>
      <c r="K1982" s="29">
        <v>525.16999999999996</v>
      </c>
      <c r="L1982" s="19"/>
      <c r="M1982" s="30" t="s">
        <v>1</v>
      </c>
      <c r="N1982" s="19"/>
    </row>
    <row r="1983" spans="1:14" x14ac:dyDescent="0.2">
      <c r="A1983" s="37" t="s">
        <v>452</v>
      </c>
      <c r="B1983" s="19"/>
      <c r="C1983" s="37" t="s">
        <v>453</v>
      </c>
      <c r="D1983" s="19"/>
      <c r="E1983" s="19"/>
      <c r="F1983" s="19"/>
      <c r="G1983" s="19"/>
      <c r="H1983" s="19"/>
      <c r="I1983" s="29" t="s">
        <v>1</v>
      </c>
      <c r="J1983" s="19"/>
      <c r="K1983" s="29">
        <v>1791.72</v>
      </c>
      <c r="L1983" s="19"/>
      <c r="M1983" s="30" t="s">
        <v>1</v>
      </c>
      <c r="N1983" s="19"/>
    </row>
    <row r="1984" spans="1:14" x14ac:dyDescent="0.2">
      <c r="A1984" s="37" t="s">
        <v>397</v>
      </c>
      <c r="B1984" s="19"/>
      <c r="C1984" s="37" t="s">
        <v>398</v>
      </c>
      <c r="D1984" s="19"/>
      <c r="E1984" s="19"/>
      <c r="F1984" s="19"/>
      <c r="G1984" s="19"/>
      <c r="H1984" s="19"/>
      <c r="I1984" s="29" t="s">
        <v>1</v>
      </c>
      <c r="J1984" s="19"/>
      <c r="K1984" s="29">
        <v>18.260000000000002</v>
      </c>
      <c r="L1984" s="19"/>
      <c r="M1984" s="30" t="s">
        <v>1</v>
      </c>
      <c r="N1984" s="19"/>
    </row>
    <row r="1985" spans="1:14" x14ac:dyDescent="0.2">
      <c r="A1985" s="37" t="s">
        <v>399</v>
      </c>
      <c r="B1985" s="19"/>
      <c r="C1985" s="37" t="s">
        <v>400</v>
      </c>
      <c r="D1985" s="19"/>
      <c r="E1985" s="19"/>
      <c r="F1985" s="19"/>
      <c r="G1985" s="19"/>
      <c r="H1985" s="19"/>
      <c r="I1985" s="29" t="s">
        <v>1</v>
      </c>
      <c r="J1985" s="19"/>
      <c r="K1985" s="29">
        <v>157.69999999999999</v>
      </c>
      <c r="L1985" s="19"/>
      <c r="M1985" s="30" t="s">
        <v>1</v>
      </c>
      <c r="N1985" s="19"/>
    </row>
    <row r="1986" spans="1:14" x14ac:dyDescent="0.2">
      <c r="A1986" s="37" t="s">
        <v>427</v>
      </c>
      <c r="B1986" s="19"/>
      <c r="C1986" s="37" t="s">
        <v>428</v>
      </c>
      <c r="D1986" s="19"/>
      <c r="E1986" s="19"/>
      <c r="F1986" s="19"/>
      <c r="G1986" s="19"/>
      <c r="H1986" s="19"/>
      <c r="I1986" s="29" t="s">
        <v>1</v>
      </c>
      <c r="J1986" s="19"/>
      <c r="K1986" s="29">
        <v>5352</v>
      </c>
      <c r="L1986" s="19"/>
      <c r="M1986" s="30" t="s">
        <v>1</v>
      </c>
      <c r="N1986" s="19"/>
    </row>
    <row r="1987" spans="1:14" x14ac:dyDescent="0.2">
      <c r="A1987" s="37" t="s">
        <v>456</v>
      </c>
      <c r="B1987" s="19"/>
      <c r="C1987" s="37" t="s">
        <v>457</v>
      </c>
      <c r="D1987" s="19"/>
      <c r="E1987" s="19"/>
      <c r="F1987" s="19"/>
      <c r="G1987" s="19"/>
      <c r="H1987" s="19"/>
      <c r="I1987" s="29" t="s">
        <v>1</v>
      </c>
      <c r="J1987" s="19"/>
      <c r="K1987" s="29">
        <v>487.12</v>
      </c>
      <c r="L1987" s="19"/>
      <c r="M1987" s="30" t="s">
        <v>1</v>
      </c>
      <c r="N1987" s="19"/>
    </row>
    <row r="1988" spans="1:14" x14ac:dyDescent="0.2">
      <c r="A1988" s="37" t="s">
        <v>405</v>
      </c>
      <c r="B1988" s="19"/>
      <c r="C1988" s="37" t="s">
        <v>406</v>
      </c>
      <c r="D1988" s="19"/>
      <c r="E1988" s="19"/>
      <c r="F1988" s="19"/>
      <c r="G1988" s="19"/>
      <c r="H1988" s="19"/>
      <c r="I1988" s="29" t="s">
        <v>1</v>
      </c>
      <c r="J1988" s="19"/>
      <c r="K1988" s="29">
        <v>145</v>
      </c>
      <c r="L1988" s="19"/>
      <c r="M1988" s="30" t="s">
        <v>1</v>
      </c>
      <c r="N1988" s="19"/>
    </row>
    <row r="1989" spans="1:14" x14ac:dyDescent="0.2">
      <c r="A1989" s="112" t="s">
        <v>958</v>
      </c>
      <c r="B1989" s="19"/>
      <c r="C1989" s="112" t="s">
        <v>959</v>
      </c>
      <c r="D1989" s="19"/>
      <c r="E1989" s="19"/>
      <c r="F1989" s="19"/>
      <c r="G1989" s="19"/>
      <c r="H1989" s="19"/>
      <c r="I1989" s="113">
        <v>119</v>
      </c>
      <c r="J1989" s="19"/>
      <c r="K1989" s="113">
        <v>0</v>
      </c>
      <c r="L1989" s="19"/>
      <c r="M1989" s="114">
        <v>0</v>
      </c>
      <c r="N1989" s="19"/>
    </row>
    <row r="1990" spans="1:14" x14ac:dyDescent="0.2">
      <c r="A1990" s="109" t="s">
        <v>222</v>
      </c>
      <c r="B1990" s="19"/>
      <c r="C1990" s="19"/>
      <c r="D1990" s="19"/>
      <c r="E1990" s="19"/>
      <c r="F1990" s="19"/>
      <c r="G1990" s="19"/>
      <c r="H1990" s="19"/>
      <c r="I1990" s="110">
        <v>119</v>
      </c>
      <c r="J1990" s="19"/>
      <c r="K1990" s="110">
        <v>0</v>
      </c>
      <c r="L1990" s="19"/>
      <c r="M1990" s="111">
        <v>0</v>
      </c>
      <c r="N1990" s="19"/>
    </row>
    <row r="1991" spans="1:14" x14ac:dyDescent="0.2">
      <c r="A1991" s="109" t="s">
        <v>223</v>
      </c>
      <c r="B1991" s="19"/>
      <c r="C1991" s="19"/>
      <c r="D1991" s="19"/>
      <c r="E1991" s="19"/>
      <c r="F1991" s="19"/>
      <c r="G1991" s="19"/>
      <c r="H1991" s="19"/>
      <c r="I1991" s="110">
        <v>119</v>
      </c>
      <c r="J1991" s="19"/>
      <c r="K1991" s="110">
        <v>0</v>
      </c>
      <c r="L1991" s="19"/>
      <c r="M1991" s="111">
        <v>0</v>
      </c>
      <c r="N1991" s="19"/>
    </row>
    <row r="1992" spans="1:14" x14ac:dyDescent="0.2">
      <c r="A1992" s="106" t="s">
        <v>466</v>
      </c>
      <c r="B1992" s="19"/>
      <c r="C1992" s="106" t="s">
        <v>467</v>
      </c>
      <c r="D1992" s="19"/>
      <c r="E1992" s="19"/>
      <c r="F1992" s="19"/>
      <c r="G1992" s="19"/>
      <c r="H1992" s="19"/>
      <c r="I1992" s="107">
        <v>119</v>
      </c>
      <c r="J1992" s="19"/>
      <c r="K1992" s="107">
        <v>0</v>
      </c>
      <c r="L1992" s="19"/>
      <c r="M1992" s="108">
        <v>0</v>
      </c>
      <c r="N1992" s="19"/>
    </row>
    <row r="1993" spans="1:14" x14ac:dyDescent="0.2">
      <c r="A1993" s="115" t="s">
        <v>960</v>
      </c>
      <c r="B1993" s="19"/>
      <c r="C1993" s="115" t="s">
        <v>961</v>
      </c>
      <c r="D1993" s="19"/>
      <c r="E1993" s="19"/>
      <c r="F1993" s="19"/>
      <c r="G1993" s="19"/>
      <c r="H1993" s="19"/>
      <c r="I1993" s="116">
        <v>1330</v>
      </c>
      <c r="J1993" s="19"/>
      <c r="K1993" s="116">
        <v>1315.23</v>
      </c>
      <c r="L1993" s="19"/>
      <c r="M1993" s="117">
        <v>98.89</v>
      </c>
      <c r="N1993" s="19"/>
    </row>
    <row r="1994" spans="1:14" x14ac:dyDescent="0.2">
      <c r="A1994" s="112" t="s">
        <v>962</v>
      </c>
      <c r="B1994" s="19"/>
      <c r="C1994" s="112" t="s">
        <v>963</v>
      </c>
      <c r="D1994" s="19"/>
      <c r="E1994" s="19"/>
      <c r="F1994" s="19"/>
      <c r="G1994" s="19"/>
      <c r="H1994" s="19"/>
      <c r="I1994" s="113">
        <v>1330</v>
      </c>
      <c r="J1994" s="19"/>
      <c r="K1994" s="113">
        <v>1315.23</v>
      </c>
      <c r="L1994" s="19"/>
      <c r="M1994" s="114">
        <v>98.89</v>
      </c>
      <c r="N1994" s="19"/>
    </row>
    <row r="1995" spans="1:14" x14ac:dyDescent="0.2">
      <c r="A1995" s="109" t="s">
        <v>222</v>
      </c>
      <c r="B1995" s="19"/>
      <c r="C1995" s="19"/>
      <c r="D1995" s="19"/>
      <c r="E1995" s="19"/>
      <c r="F1995" s="19"/>
      <c r="G1995" s="19"/>
      <c r="H1995" s="19"/>
      <c r="I1995" s="110">
        <v>1330</v>
      </c>
      <c r="J1995" s="19"/>
      <c r="K1995" s="110">
        <v>1315.23</v>
      </c>
      <c r="L1995" s="19"/>
      <c r="M1995" s="111">
        <v>98.89</v>
      </c>
      <c r="N1995" s="19"/>
    </row>
    <row r="1996" spans="1:14" x14ac:dyDescent="0.2">
      <c r="A1996" s="109" t="s">
        <v>223</v>
      </c>
      <c r="B1996" s="19"/>
      <c r="C1996" s="19"/>
      <c r="D1996" s="19"/>
      <c r="E1996" s="19"/>
      <c r="F1996" s="19"/>
      <c r="G1996" s="19"/>
      <c r="H1996" s="19"/>
      <c r="I1996" s="110">
        <v>1330</v>
      </c>
      <c r="J1996" s="19"/>
      <c r="K1996" s="110">
        <v>1315.23</v>
      </c>
      <c r="L1996" s="19"/>
      <c r="M1996" s="111">
        <v>98.89</v>
      </c>
      <c r="N1996" s="19"/>
    </row>
    <row r="1997" spans="1:14" x14ac:dyDescent="0.2">
      <c r="A1997" s="106" t="s">
        <v>387</v>
      </c>
      <c r="B1997" s="19"/>
      <c r="C1997" s="106" t="s">
        <v>388</v>
      </c>
      <c r="D1997" s="19"/>
      <c r="E1997" s="19"/>
      <c r="F1997" s="19"/>
      <c r="G1997" s="19"/>
      <c r="H1997" s="19"/>
      <c r="I1997" s="107">
        <v>1330</v>
      </c>
      <c r="J1997" s="19"/>
      <c r="K1997" s="107">
        <v>1315.23</v>
      </c>
      <c r="L1997" s="19"/>
      <c r="M1997" s="108">
        <v>98.89</v>
      </c>
      <c r="N1997" s="19"/>
    </row>
    <row r="1998" spans="1:14" x14ac:dyDescent="0.2">
      <c r="A1998" s="37" t="s">
        <v>446</v>
      </c>
      <c r="B1998" s="19"/>
      <c r="C1998" s="37" t="s">
        <v>447</v>
      </c>
      <c r="D1998" s="19"/>
      <c r="E1998" s="19"/>
      <c r="F1998" s="19"/>
      <c r="G1998" s="19"/>
      <c r="H1998" s="19"/>
      <c r="I1998" s="29" t="s">
        <v>1</v>
      </c>
      <c r="J1998" s="19"/>
      <c r="K1998" s="29">
        <v>662.5</v>
      </c>
      <c r="L1998" s="19"/>
      <c r="M1998" s="30" t="s">
        <v>1</v>
      </c>
      <c r="N1998" s="19"/>
    </row>
    <row r="1999" spans="1:14" x14ac:dyDescent="0.2">
      <c r="A1999" s="37" t="s">
        <v>456</v>
      </c>
      <c r="B1999" s="19"/>
      <c r="C1999" s="37" t="s">
        <v>457</v>
      </c>
      <c r="D1999" s="19"/>
      <c r="E1999" s="19"/>
      <c r="F1999" s="19"/>
      <c r="G1999" s="19"/>
      <c r="H1999" s="19"/>
      <c r="I1999" s="29" t="s">
        <v>1</v>
      </c>
      <c r="J1999" s="19"/>
      <c r="K1999" s="29">
        <v>652.73</v>
      </c>
      <c r="L1999" s="19"/>
      <c r="M1999" s="30" t="s">
        <v>1</v>
      </c>
      <c r="N1999" s="19"/>
    </row>
    <row r="2000" spans="1:14" x14ac:dyDescent="0.2">
      <c r="A2000" s="118" t="s">
        <v>964</v>
      </c>
      <c r="B2000" s="19"/>
      <c r="C2000" s="19"/>
      <c r="D2000" s="19"/>
      <c r="E2000" s="19"/>
      <c r="F2000" s="19"/>
      <c r="G2000" s="19"/>
      <c r="H2000" s="19"/>
      <c r="I2000" s="119">
        <v>174540</v>
      </c>
      <c r="J2000" s="19"/>
      <c r="K2000" s="119">
        <v>126761.60000000001</v>
      </c>
      <c r="L2000" s="19"/>
      <c r="M2000" s="120">
        <v>72.63</v>
      </c>
      <c r="N2000" s="19"/>
    </row>
    <row r="2001" spans="1:14" x14ac:dyDescent="0.2">
      <c r="A2001" s="118" t="s">
        <v>965</v>
      </c>
      <c r="B2001" s="19"/>
      <c r="C2001" s="19"/>
      <c r="D2001" s="19"/>
      <c r="E2001" s="19"/>
      <c r="F2001" s="19"/>
      <c r="G2001" s="19"/>
      <c r="H2001" s="19"/>
      <c r="I2001" s="119">
        <v>174540</v>
      </c>
      <c r="J2001" s="19"/>
      <c r="K2001" s="119">
        <v>126761.60000000001</v>
      </c>
      <c r="L2001" s="19"/>
      <c r="M2001" s="120">
        <v>72.63</v>
      </c>
      <c r="N2001" s="19"/>
    </row>
    <row r="2002" spans="1:14" x14ac:dyDescent="0.2">
      <c r="A2002" s="109" t="s">
        <v>222</v>
      </c>
      <c r="B2002" s="19"/>
      <c r="C2002" s="19"/>
      <c r="D2002" s="19"/>
      <c r="E2002" s="19"/>
      <c r="F2002" s="19"/>
      <c r="G2002" s="19"/>
      <c r="H2002" s="19"/>
      <c r="I2002" s="110">
        <v>101500</v>
      </c>
      <c r="J2002" s="19"/>
      <c r="K2002" s="110">
        <v>76721.600000000006</v>
      </c>
      <c r="L2002" s="19"/>
      <c r="M2002" s="111">
        <v>75.59</v>
      </c>
      <c r="N2002" s="19"/>
    </row>
    <row r="2003" spans="1:14" x14ac:dyDescent="0.2">
      <c r="A2003" s="109" t="s">
        <v>223</v>
      </c>
      <c r="B2003" s="19"/>
      <c r="C2003" s="19"/>
      <c r="D2003" s="19"/>
      <c r="E2003" s="19"/>
      <c r="F2003" s="19"/>
      <c r="G2003" s="19"/>
      <c r="H2003" s="19"/>
      <c r="I2003" s="110">
        <v>101500</v>
      </c>
      <c r="J2003" s="19"/>
      <c r="K2003" s="110">
        <v>76721.600000000006</v>
      </c>
      <c r="L2003" s="19"/>
      <c r="M2003" s="111">
        <v>75.59</v>
      </c>
      <c r="N2003" s="19"/>
    </row>
    <row r="2004" spans="1:14" x14ac:dyDescent="0.2">
      <c r="A2004" s="109" t="s">
        <v>233</v>
      </c>
      <c r="B2004" s="19"/>
      <c r="C2004" s="19"/>
      <c r="D2004" s="19"/>
      <c r="E2004" s="19"/>
      <c r="F2004" s="19"/>
      <c r="G2004" s="19"/>
      <c r="H2004" s="19"/>
      <c r="I2004" s="110">
        <v>50000</v>
      </c>
      <c r="J2004" s="19"/>
      <c r="K2004" s="110">
        <v>49985.25</v>
      </c>
      <c r="L2004" s="19"/>
      <c r="M2004" s="111">
        <v>99.97</v>
      </c>
      <c r="N2004" s="19"/>
    </row>
    <row r="2005" spans="1:14" x14ac:dyDescent="0.2">
      <c r="A2005" s="109" t="s">
        <v>234</v>
      </c>
      <c r="B2005" s="19"/>
      <c r="C2005" s="19"/>
      <c r="D2005" s="19"/>
      <c r="E2005" s="19"/>
      <c r="F2005" s="19"/>
      <c r="G2005" s="19"/>
      <c r="H2005" s="19"/>
      <c r="I2005" s="110">
        <v>50000</v>
      </c>
      <c r="J2005" s="19"/>
      <c r="K2005" s="110">
        <v>49985.25</v>
      </c>
      <c r="L2005" s="19"/>
      <c r="M2005" s="111">
        <v>99.97</v>
      </c>
      <c r="N2005" s="19"/>
    </row>
    <row r="2006" spans="1:14" x14ac:dyDescent="0.2">
      <c r="A2006" s="109" t="s">
        <v>242</v>
      </c>
      <c r="B2006" s="19"/>
      <c r="C2006" s="19"/>
      <c r="D2006" s="19"/>
      <c r="E2006" s="19"/>
      <c r="F2006" s="19"/>
      <c r="G2006" s="19"/>
      <c r="H2006" s="19"/>
      <c r="I2006" s="110">
        <v>23040</v>
      </c>
      <c r="J2006" s="19"/>
      <c r="K2006" s="110">
        <v>54.75</v>
      </c>
      <c r="L2006" s="19"/>
      <c r="M2006" s="111">
        <v>0.24</v>
      </c>
      <c r="N2006" s="19"/>
    </row>
    <row r="2007" spans="1:14" x14ac:dyDescent="0.2">
      <c r="A2007" s="109" t="s">
        <v>243</v>
      </c>
      <c r="B2007" s="19"/>
      <c r="C2007" s="19"/>
      <c r="D2007" s="19"/>
      <c r="E2007" s="19"/>
      <c r="F2007" s="19"/>
      <c r="G2007" s="19"/>
      <c r="H2007" s="19"/>
      <c r="I2007" s="110">
        <v>23040</v>
      </c>
      <c r="J2007" s="19"/>
      <c r="K2007" s="110">
        <v>54.75</v>
      </c>
      <c r="L2007" s="19"/>
      <c r="M2007" s="111">
        <v>0.24</v>
      </c>
      <c r="N2007" s="19"/>
    </row>
    <row r="2008" spans="1:14" x14ac:dyDescent="0.2">
      <c r="A2008" s="115" t="s">
        <v>966</v>
      </c>
      <c r="B2008" s="19"/>
      <c r="C2008" s="115" t="s">
        <v>967</v>
      </c>
      <c r="D2008" s="19"/>
      <c r="E2008" s="19"/>
      <c r="F2008" s="19"/>
      <c r="G2008" s="19"/>
      <c r="H2008" s="19"/>
      <c r="I2008" s="116">
        <v>75000</v>
      </c>
      <c r="J2008" s="19"/>
      <c r="K2008" s="116">
        <v>58721.599999999999</v>
      </c>
      <c r="L2008" s="19"/>
      <c r="M2008" s="117">
        <v>78.3</v>
      </c>
      <c r="N2008" s="19"/>
    </row>
    <row r="2009" spans="1:14" x14ac:dyDescent="0.2">
      <c r="A2009" s="112" t="s">
        <v>814</v>
      </c>
      <c r="B2009" s="19"/>
      <c r="C2009" s="112" t="s">
        <v>378</v>
      </c>
      <c r="D2009" s="19"/>
      <c r="E2009" s="19"/>
      <c r="F2009" s="19"/>
      <c r="G2009" s="19"/>
      <c r="H2009" s="19"/>
      <c r="I2009" s="113">
        <v>75000</v>
      </c>
      <c r="J2009" s="19"/>
      <c r="K2009" s="113">
        <v>58721.599999999999</v>
      </c>
      <c r="L2009" s="19"/>
      <c r="M2009" s="114">
        <v>78.3</v>
      </c>
      <c r="N2009" s="19"/>
    </row>
    <row r="2010" spans="1:14" x14ac:dyDescent="0.2">
      <c r="A2010" s="109" t="s">
        <v>222</v>
      </c>
      <c r="B2010" s="19"/>
      <c r="C2010" s="19"/>
      <c r="D2010" s="19"/>
      <c r="E2010" s="19"/>
      <c r="F2010" s="19"/>
      <c r="G2010" s="19"/>
      <c r="H2010" s="19"/>
      <c r="I2010" s="110">
        <v>75000</v>
      </c>
      <c r="J2010" s="19"/>
      <c r="K2010" s="110">
        <v>58721.599999999999</v>
      </c>
      <c r="L2010" s="19"/>
      <c r="M2010" s="111">
        <v>78.3</v>
      </c>
      <c r="N2010" s="19"/>
    </row>
    <row r="2011" spans="1:14" x14ac:dyDescent="0.2">
      <c r="A2011" s="109" t="s">
        <v>223</v>
      </c>
      <c r="B2011" s="19"/>
      <c r="C2011" s="19"/>
      <c r="D2011" s="19"/>
      <c r="E2011" s="19"/>
      <c r="F2011" s="19"/>
      <c r="G2011" s="19"/>
      <c r="H2011" s="19"/>
      <c r="I2011" s="110">
        <v>75000</v>
      </c>
      <c r="J2011" s="19"/>
      <c r="K2011" s="110">
        <v>58721.599999999999</v>
      </c>
      <c r="L2011" s="19"/>
      <c r="M2011" s="111">
        <v>78.3</v>
      </c>
      <c r="N2011" s="19"/>
    </row>
    <row r="2012" spans="1:14" x14ac:dyDescent="0.2">
      <c r="A2012" s="106" t="s">
        <v>387</v>
      </c>
      <c r="B2012" s="19"/>
      <c r="C2012" s="106" t="s">
        <v>388</v>
      </c>
      <c r="D2012" s="19"/>
      <c r="E2012" s="19"/>
      <c r="F2012" s="19"/>
      <c r="G2012" s="19"/>
      <c r="H2012" s="19"/>
      <c r="I2012" s="107">
        <v>73500</v>
      </c>
      <c r="J2012" s="19"/>
      <c r="K2012" s="107">
        <v>58721.599999999999</v>
      </c>
      <c r="L2012" s="19"/>
      <c r="M2012" s="108">
        <v>79.89</v>
      </c>
      <c r="N2012" s="19"/>
    </row>
    <row r="2013" spans="1:14" x14ac:dyDescent="0.2">
      <c r="A2013" s="37" t="s">
        <v>450</v>
      </c>
      <c r="B2013" s="19"/>
      <c r="C2013" s="37" t="s">
        <v>451</v>
      </c>
      <c r="D2013" s="19"/>
      <c r="E2013" s="19"/>
      <c r="F2013" s="19"/>
      <c r="G2013" s="19"/>
      <c r="H2013" s="19"/>
      <c r="I2013" s="29" t="s">
        <v>1</v>
      </c>
      <c r="J2013" s="19"/>
      <c r="K2013" s="29">
        <v>5674</v>
      </c>
      <c r="L2013" s="19"/>
      <c r="M2013" s="30" t="s">
        <v>1</v>
      </c>
      <c r="N2013" s="19"/>
    </row>
    <row r="2014" spans="1:14" x14ac:dyDescent="0.2">
      <c r="A2014" s="37" t="s">
        <v>395</v>
      </c>
      <c r="B2014" s="19"/>
      <c r="C2014" s="37" t="s">
        <v>396</v>
      </c>
      <c r="D2014" s="19"/>
      <c r="E2014" s="19"/>
      <c r="F2014" s="19"/>
      <c r="G2014" s="19"/>
      <c r="H2014" s="19"/>
      <c r="I2014" s="29" t="s">
        <v>1</v>
      </c>
      <c r="J2014" s="19"/>
      <c r="K2014" s="29">
        <v>27102.04</v>
      </c>
      <c r="L2014" s="19"/>
      <c r="M2014" s="30" t="s">
        <v>1</v>
      </c>
      <c r="N2014" s="19"/>
    </row>
    <row r="2015" spans="1:14" x14ac:dyDescent="0.2">
      <c r="A2015" s="37" t="s">
        <v>403</v>
      </c>
      <c r="B2015" s="19"/>
      <c r="C2015" s="37" t="s">
        <v>404</v>
      </c>
      <c r="D2015" s="19"/>
      <c r="E2015" s="19"/>
      <c r="F2015" s="19"/>
      <c r="G2015" s="19"/>
      <c r="H2015" s="19"/>
      <c r="I2015" s="29" t="s">
        <v>1</v>
      </c>
      <c r="J2015" s="19"/>
      <c r="K2015" s="29">
        <v>4577.55</v>
      </c>
      <c r="L2015" s="19"/>
      <c r="M2015" s="30" t="s">
        <v>1</v>
      </c>
      <c r="N2015" s="19"/>
    </row>
    <row r="2016" spans="1:14" x14ac:dyDescent="0.2">
      <c r="A2016" s="37" t="s">
        <v>968</v>
      </c>
      <c r="B2016" s="19"/>
      <c r="C2016" s="37" t="s">
        <v>969</v>
      </c>
      <c r="D2016" s="19"/>
      <c r="E2016" s="19"/>
      <c r="F2016" s="19"/>
      <c r="G2016" s="19"/>
      <c r="H2016" s="19"/>
      <c r="I2016" s="29" t="s">
        <v>1</v>
      </c>
      <c r="J2016" s="19"/>
      <c r="K2016" s="29">
        <v>2523.92</v>
      </c>
      <c r="L2016" s="19"/>
      <c r="M2016" s="30" t="s">
        <v>1</v>
      </c>
      <c r="N2016" s="19"/>
    </row>
    <row r="2017" spans="1:14" x14ac:dyDescent="0.2">
      <c r="A2017" s="37" t="s">
        <v>405</v>
      </c>
      <c r="B2017" s="19"/>
      <c r="C2017" s="37" t="s">
        <v>406</v>
      </c>
      <c r="D2017" s="19"/>
      <c r="E2017" s="19"/>
      <c r="F2017" s="19"/>
      <c r="G2017" s="19"/>
      <c r="H2017" s="19"/>
      <c r="I2017" s="29" t="s">
        <v>1</v>
      </c>
      <c r="J2017" s="19"/>
      <c r="K2017" s="29">
        <v>18844.09</v>
      </c>
      <c r="L2017" s="19"/>
      <c r="M2017" s="30" t="s">
        <v>1</v>
      </c>
      <c r="N2017" s="19"/>
    </row>
    <row r="2018" spans="1:14" x14ac:dyDescent="0.2">
      <c r="A2018" s="106" t="s">
        <v>407</v>
      </c>
      <c r="B2018" s="19"/>
      <c r="C2018" s="106" t="s">
        <v>408</v>
      </c>
      <c r="D2018" s="19"/>
      <c r="E2018" s="19"/>
      <c r="F2018" s="19"/>
      <c r="G2018" s="19"/>
      <c r="H2018" s="19"/>
      <c r="I2018" s="107">
        <v>1500</v>
      </c>
      <c r="J2018" s="19"/>
      <c r="K2018" s="107">
        <v>0</v>
      </c>
      <c r="L2018" s="19"/>
      <c r="M2018" s="108">
        <v>0</v>
      </c>
      <c r="N2018" s="19"/>
    </row>
    <row r="2019" spans="1:14" x14ac:dyDescent="0.2">
      <c r="A2019" s="115" t="s">
        <v>970</v>
      </c>
      <c r="B2019" s="19"/>
      <c r="C2019" s="115" t="s">
        <v>971</v>
      </c>
      <c r="D2019" s="19"/>
      <c r="E2019" s="19"/>
      <c r="F2019" s="19"/>
      <c r="G2019" s="19"/>
      <c r="H2019" s="19"/>
      <c r="I2019" s="116">
        <v>26500</v>
      </c>
      <c r="J2019" s="19"/>
      <c r="K2019" s="116">
        <v>18000</v>
      </c>
      <c r="L2019" s="19"/>
      <c r="M2019" s="117">
        <v>67.92</v>
      </c>
      <c r="N2019" s="19"/>
    </row>
    <row r="2020" spans="1:14" x14ac:dyDescent="0.2">
      <c r="A2020" s="112" t="s">
        <v>547</v>
      </c>
      <c r="B2020" s="19"/>
      <c r="C2020" s="112" t="s">
        <v>972</v>
      </c>
      <c r="D2020" s="19"/>
      <c r="E2020" s="19"/>
      <c r="F2020" s="19"/>
      <c r="G2020" s="19"/>
      <c r="H2020" s="19"/>
      <c r="I2020" s="113">
        <v>21500</v>
      </c>
      <c r="J2020" s="19"/>
      <c r="K2020" s="113">
        <v>18000</v>
      </c>
      <c r="L2020" s="19"/>
      <c r="M2020" s="114">
        <v>83.72</v>
      </c>
      <c r="N2020" s="19"/>
    </row>
    <row r="2021" spans="1:14" x14ac:dyDescent="0.2">
      <c r="A2021" s="109" t="s">
        <v>222</v>
      </c>
      <c r="B2021" s="19"/>
      <c r="C2021" s="19"/>
      <c r="D2021" s="19"/>
      <c r="E2021" s="19"/>
      <c r="F2021" s="19"/>
      <c r="G2021" s="19"/>
      <c r="H2021" s="19"/>
      <c r="I2021" s="110">
        <v>21500</v>
      </c>
      <c r="J2021" s="19"/>
      <c r="K2021" s="110">
        <v>18000</v>
      </c>
      <c r="L2021" s="19"/>
      <c r="M2021" s="111">
        <v>83.72</v>
      </c>
      <c r="N2021" s="19"/>
    </row>
    <row r="2022" spans="1:14" x14ac:dyDescent="0.2">
      <c r="A2022" s="109" t="s">
        <v>223</v>
      </c>
      <c r="B2022" s="19"/>
      <c r="C2022" s="19"/>
      <c r="D2022" s="19"/>
      <c r="E2022" s="19"/>
      <c r="F2022" s="19"/>
      <c r="G2022" s="19"/>
      <c r="H2022" s="19"/>
      <c r="I2022" s="110">
        <v>21500</v>
      </c>
      <c r="J2022" s="19"/>
      <c r="K2022" s="110">
        <v>18000</v>
      </c>
      <c r="L2022" s="19"/>
      <c r="M2022" s="111">
        <v>83.72</v>
      </c>
      <c r="N2022" s="19"/>
    </row>
    <row r="2023" spans="1:14" x14ac:dyDescent="0.2">
      <c r="A2023" s="106" t="s">
        <v>973</v>
      </c>
      <c r="B2023" s="19"/>
      <c r="C2023" s="106" t="s">
        <v>974</v>
      </c>
      <c r="D2023" s="19"/>
      <c r="E2023" s="19"/>
      <c r="F2023" s="19"/>
      <c r="G2023" s="19"/>
      <c r="H2023" s="19"/>
      <c r="I2023" s="107">
        <v>21500</v>
      </c>
      <c r="J2023" s="19"/>
      <c r="K2023" s="107">
        <v>18000</v>
      </c>
      <c r="L2023" s="19"/>
      <c r="M2023" s="108">
        <v>83.72</v>
      </c>
      <c r="N2023" s="19"/>
    </row>
    <row r="2024" spans="1:14" x14ac:dyDescent="0.2">
      <c r="A2024" s="37" t="s">
        <v>975</v>
      </c>
      <c r="B2024" s="19"/>
      <c r="C2024" s="37" t="s">
        <v>976</v>
      </c>
      <c r="D2024" s="19"/>
      <c r="E2024" s="19"/>
      <c r="F2024" s="19"/>
      <c r="G2024" s="19"/>
      <c r="H2024" s="19"/>
      <c r="I2024" s="29" t="s">
        <v>1</v>
      </c>
      <c r="J2024" s="19"/>
      <c r="K2024" s="29">
        <v>18000</v>
      </c>
      <c r="L2024" s="19"/>
      <c r="M2024" s="30" t="s">
        <v>1</v>
      </c>
      <c r="N2024" s="19"/>
    </row>
    <row r="2025" spans="1:14" x14ac:dyDescent="0.2">
      <c r="A2025" s="112" t="s">
        <v>555</v>
      </c>
      <c r="B2025" s="19"/>
      <c r="C2025" s="112" t="s">
        <v>977</v>
      </c>
      <c r="D2025" s="19"/>
      <c r="E2025" s="19"/>
      <c r="F2025" s="19"/>
      <c r="G2025" s="19"/>
      <c r="H2025" s="19"/>
      <c r="I2025" s="113">
        <v>5000</v>
      </c>
      <c r="J2025" s="19"/>
      <c r="K2025" s="113">
        <v>0</v>
      </c>
      <c r="L2025" s="19"/>
      <c r="M2025" s="114">
        <v>0</v>
      </c>
      <c r="N2025" s="19"/>
    </row>
    <row r="2026" spans="1:14" x14ac:dyDescent="0.2">
      <c r="A2026" s="109" t="s">
        <v>222</v>
      </c>
      <c r="B2026" s="19"/>
      <c r="C2026" s="19"/>
      <c r="D2026" s="19"/>
      <c r="E2026" s="19"/>
      <c r="F2026" s="19"/>
      <c r="G2026" s="19"/>
      <c r="H2026" s="19"/>
      <c r="I2026" s="110">
        <v>5000</v>
      </c>
      <c r="J2026" s="19"/>
      <c r="K2026" s="110">
        <v>0</v>
      </c>
      <c r="L2026" s="19"/>
      <c r="M2026" s="111">
        <v>0</v>
      </c>
      <c r="N2026" s="19"/>
    </row>
    <row r="2027" spans="1:14" x14ac:dyDescent="0.2">
      <c r="A2027" s="109" t="s">
        <v>223</v>
      </c>
      <c r="B2027" s="19"/>
      <c r="C2027" s="19"/>
      <c r="D2027" s="19"/>
      <c r="E2027" s="19"/>
      <c r="F2027" s="19"/>
      <c r="G2027" s="19"/>
      <c r="H2027" s="19"/>
      <c r="I2027" s="110">
        <v>5000</v>
      </c>
      <c r="J2027" s="19"/>
      <c r="K2027" s="110">
        <v>0</v>
      </c>
      <c r="L2027" s="19"/>
      <c r="M2027" s="111">
        <v>0</v>
      </c>
      <c r="N2027" s="19"/>
    </row>
    <row r="2028" spans="1:14" x14ac:dyDescent="0.2">
      <c r="A2028" s="106" t="s">
        <v>466</v>
      </c>
      <c r="B2028" s="19"/>
      <c r="C2028" s="106" t="s">
        <v>467</v>
      </c>
      <c r="D2028" s="19"/>
      <c r="E2028" s="19"/>
      <c r="F2028" s="19"/>
      <c r="G2028" s="19"/>
      <c r="H2028" s="19"/>
      <c r="I2028" s="107">
        <v>5000</v>
      </c>
      <c r="J2028" s="19"/>
      <c r="K2028" s="107">
        <v>0</v>
      </c>
      <c r="L2028" s="19"/>
      <c r="M2028" s="108">
        <v>0</v>
      </c>
      <c r="N2028" s="19"/>
    </row>
    <row r="2029" spans="1:14" x14ac:dyDescent="0.2">
      <c r="A2029" s="115" t="s">
        <v>978</v>
      </c>
      <c r="B2029" s="19"/>
      <c r="C2029" s="115" t="s">
        <v>979</v>
      </c>
      <c r="D2029" s="19"/>
      <c r="E2029" s="19"/>
      <c r="F2029" s="19"/>
      <c r="G2029" s="19"/>
      <c r="H2029" s="19"/>
      <c r="I2029" s="116">
        <v>23040</v>
      </c>
      <c r="J2029" s="19"/>
      <c r="K2029" s="116">
        <v>54.75</v>
      </c>
      <c r="L2029" s="19"/>
      <c r="M2029" s="117">
        <v>0.24</v>
      </c>
      <c r="N2029" s="19"/>
    </row>
    <row r="2030" spans="1:14" x14ac:dyDescent="0.2">
      <c r="A2030" s="112" t="s">
        <v>555</v>
      </c>
      <c r="B2030" s="19"/>
      <c r="C2030" s="112" t="s">
        <v>980</v>
      </c>
      <c r="D2030" s="19"/>
      <c r="E2030" s="19"/>
      <c r="F2030" s="19"/>
      <c r="G2030" s="19"/>
      <c r="H2030" s="19"/>
      <c r="I2030" s="113">
        <v>23040</v>
      </c>
      <c r="J2030" s="19"/>
      <c r="K2030" s="113">
        <v>54.75</v>
      </c>
      <c r="L2030" s="19"/>
      <c r="M2030" s="114">
        <v>0.24</v>
      </c>
      <c r="N2030" s="19"/>
    </row>
    <row r="2031" spans="1:14" x14ac:dyDescent="0.2">
      <c r="A2031" s="109" t="s">
        <v>242</v>
      </c>
      <c r="B2031" s="19"/>
      <c r="C2031" s="19"/>
      <c r="D2031" s="19"/>
      <c r="E2031" s="19"/>
      <c r="F2031" s="19"/>
      <c r="G2031" s="19"/>
      <c r="H2031" s="19"/>
      <c r="I2031" s="110">
        <v>23040</v>
      </c>
      <c r="J2031" s="19"/>
      <c r="K2031" s="110">
        <v>54.75</v>
      </c>
      <c r="L2031" s="19"/>
      <c r="M2031" s="111">
        <v>0.24</v>
      </c>
      <c r="N2031" s="19"/>
    </row>
    <row r="2032" spans="1:14" x14ac:dyDescent="0.2">
      <c r="A2032" s="109" t="s">
        <v>243</v>
      </c>
      <c r="B2032" s="19"/>
      <c r="C2032" s="19"/>
      <c r="D2032" s="19"/>
      <c r="E2032" s="19"/>
      <c r="F2032" s="19"/>
      <c r="G2032" s="19"/>
      <c r="H2032" s="19"/>
      <c r="I2032" s="110">
        <v>23040</v>
      </c>
      <c r="J2032" s="19"/>
      <c r="K2032" s="110">
        <v>54.75</v>
      </c>
      <c r="L2032" s="19"/>
      <c r="M2032" s="111">
        <v>0.24</v>
      </c>
      <c r="N2032" s="19"/>
    </row>
    <row r="2033" spans="1:14" x14ac:dyDescent="0.2">
      <c r="A2033" s="106" t="s">
        <v>415</v>
      </c>
      <c r="B2033" s="19"/>
      <c r="C2033" s="106" t="s">
        <v>416</v>
      </c>
      <c r="D2033" s="19"/>
      <c r="E2033" s="19"/>
      <c r="F2033" s="19"/>
      <c r="G2033" s="19"/>
      <c r="H2033" s="19"/>
      <c r="I2033" s="107">
        <v>23040</v>
      </c>
      <c r="J2033" s="19"/>
      <c r="K2033" s="107">
        <v>54.75</v>
      </c>
      <c r="L2033" s="19"/>
      <c r="M2033" s="108">
        <v>0.24</v>
      </c>
      <c r="N2033" s="19"/>
    </row>
    <row r="2034" spans="1:14" x14ac:dyDescent="0.2">
      <c r="A2034" s="37" t="s">
        <v>543</v>
      </c>
      <c r="B2034" s="19"/>
      <c r="C2034" s="37" t="s">
        <v>544</v>
      </c>
      <c r="D2034" s="19"/>
      <c r="E2034" s="19"/>
      <c r="F2034" s="19"/>
      <c r="G2034" s="19"/>
      <c r="H2034" s="19"/>
      <c r="I2034" s="29" t="s">
        <v>1</v>
      </c>
      <c r="J2034" s="19"/>
      <c r="K2034" s="29">
        <v>54.75</v>
      </c>
      <c r="L2034" s="19"/>
      <c r="M2034" s="30" t="s">
        <v>1</v>
      </c>
      <c r="N2034" s="19"/>
    </row>
    <row r="2035" spans="1:14" x14ac:dyDescent="0.2">
      <c r="A2035" s="115" t="s">
        <v>981</v>
      </c>
      <c r="B2035" s="19"/>
      <c r="C2035" s="115" t="s">
        <v>982</v>
      </c>
      <c r="D2035" s="19"/>
      <c r="E2035" s="19"/>
      <c r="F2035" s="19"/>
      <c r="G2035" s="19"/>
      <c r="H2035" s="19"/>
      <c r="I2035" s="116">
        <v>50000</v>
      </c>
      <c r="J2035" s="19"/>
      <c r="K2035" s="116">
        <v>49985.25</v>
      </c>
      <c r="L2035" s="19"/>
      <c r="M2035" s="117">
        <v>99.97</v>
      </c>
      <c r="N2035" s="19"/>
    </row>
    <row r="2036" spans="1:14" x14ac:dyDescent="0.2">
      <c r="A2036" s="112" t="s">
        <v>674</v>
      </c>
      <c r="B2036" s="19"/>
      <c r="C2036" s="112" t="s">
        <v>983</v>
      </c>
      <c r="D2036" s="19"/>
      <c r="E2036" s="19"/>
      <c r="F2036" s="19"/>
      <c r="G2036" s="19"/>
      <c r="H2036" s="19"/>
      <c r="I2036" s="113">
        <v>50000</v>
      </c>
      <c r="J2036" s="19"/>
      <c r="K2036" s="113">
        <v>49985.25</v>
      </c>
      <c r="L2036" s="19"/>
      <c r="M2036" s="114">
        <v>99.97</v>
      </c>
      <c r="N2036" s="19"/>
    </row>
    <row r="2037" spans="1:14" x14ac:dyDescent="0.2">
      <c r="A2037" s="109" t="s">
        <v>233</v>
      </c>
      <c r="B2037" s="19"/>
      <c r="C2037" s="19"/>
      <c r="D2037" s="19"/>
      <c r="E2037" s="19"/>
      <c r="F2037" s="19"/>
      <c r="G2037" s="19"/>
      <c r="H2037" s="19"/>
      <c r="I2037" s="110">
        <v>50000</v>
      </c>
      <c r="J2037" s="19"/>
      <c r="K2037" s="110">
        <v>49985.25</v>
      </c>
      <c r="L2037" s="19"/>
      <c r="M2037" s="111">
        <v>99.97</v>
      </c>
      <c r="N2037" s="19"/>
    </row>
    <row r="2038" spans="1:14" x14ac:dyDescent="0.2">
      <c r="A2038" s="109" t="s">
        <v>234</v>
      </c>
      <c r="B2038" s="19"/>
      <c r="C2038" s="19"/>
      <c r="D2038" s="19"/>
      <c r="E2038" s="19"/>
      <c r="F2038" s="19"/>
      <c r="G2038" s="19"/>
      <c r="H2038" s="19"/>
      <c r="I2038" s="110">
        <v>50000</v>
      </c>
      <c r="J2038" s="19"/>
      <c r="K2038" s="110">
        <v>49985.25</v>
      </c>
      <c r="L2038" s="19"/>
      <c r="M2038" s="111">
        <v>99.97</v>
      </c>
      <c r="N2038" s="19"/>
    </row>
    <row r="2039" spans="1:14" x14ac:dyDescent="0.2">
      <c r="A2039" s="106" t="s">
        <v>379</v>
      </c>
      <c r="B2039" s="19"/>
      <c r="C2039" s="106" t="s">
        <v>380</v>
      </c>
      <c r="D2039" s="19"/>
      <c r="E2039" s="19"/>
      <c r="F2039" s="19"/>
      <c r="G2039" s="19"/>
      <c r="H2039" s="19"/>
      <c r="I2039" s="107">
        <v>49400</v>
      </c>
      <c r="J2039" s="19"/>
      <c r="K2039" s="107">
        <v>49388.92</v>
      </c>
      <c r="L2039" s="19"/>
      <c r="M2039" s="108">
        <v>99.98</v>
      </c>
      <c r="N2039" s="19"/>
    </row>
    <row r="2040" spans="1:14" x14ac:dyDescent="0.2">
      <c r="A2040" s="37" t="s">
        <v>381</v>
      </c>
      <c r="B2040" s="19"/>
      <c r="C2040" s="37" t="s">
        <v>382</v>
      </c>
      <c r="D2040" s="19"/>
      <c r="E2040" s="19"/>
      <c r="F2040" s="19"/>
      <c r="G2040" s="19"/>
      <c r="H2040" s="19"/>
      <c r="I2040" s="29" t="s">
        <v>1</v>
      </c>
      <c r="J2040" s="19"/>
      <c r="K2040" s="29">
        <v>38493.589999999997</v>
      </c>
      <c r="L2040" s="19"/>
      <c r="M2040" s="30" t="s">
        <v>1</v>
      </c>
      <c r="N2040" s="19"/>
    </row>
    <row r="2041" spans="1:14" x14ac:dyDescent="0.2">
      <c r="A2041" s="37" t="s">
        <v>383</v>
      </c>
      <c r="B2041" s="19"/>
      <c r="C2041" s="37" t="s">
        <v>384</v>
      </c>
      <c r="D2041" s="19"/>
      <c r="E2041" s="19"/>
      <c r="F2041" s="19"/>
      <c r="G2041" s="19"/>
      <c r="H2041" s="19"/>
      <c r="I2041" s="29" t="s">
        <v>1</v>
      </c>
      <c r="J2041" s="19"/>
      <c r="K2041" s="29">
        <v>2667.4</v>
      </c>
      <c r="L2041" s="19"/>
      <c r="M2041" s="30" t="s">
        <v>1</v>
      </c>
      <c r="N2041" s="19"/>
    </row>
    <row r="2042" spans="1:14" x14ac:dyDescent="0.2">
      <c r="A2042" s="37" t="s">
        <v>385</v>
      </c>
      <c r="B2042" s="19"/>
      <c r="C2042" s="37" t="s">
        <v>386</v>
      </c>
      <c r="D2042" s="19"/>
      <c r="E2042" s="19"/>
      <c r="F2042" s="19"/>
      <c r="G2042" s="19"/>
      <c r="H2042" s="19"/>
      <c r="I2042" s="29" t="s">
        <v>1</v>
      </c>
      <c r="J2042" s="19"/>
      <c r="K2042" s="29">
        <v>8227.93</v>
      </c>
      <c r="L2042" s="19"/>
      <c r="M2042" s="30" t="s">
        <v>1</v>
      </c>
      <c r="N2042" s="19"/>
    </row>
    <row r="2043" spans="1:14" x14ac:dyDescent="0.2">
      <c r="A2043" s="106" t="s">
        <v>387</v>
      </c>
      <c r="B2043" s="19"/>
      <c r="C2043" s="106" t="s">
        <v>388</v>
      </c>
      <c r="D2043" s="19"/>
      <c r="E2043" s="19"/>
      <c r="F2043" s="19"/>
      <c r="G2043" s="19"/>
      <c r="H2043" s="19"/>
      <c r="I2043" s="107">
        <v>600</v>
      </c>
      <c r="J2043" s="19"/>
      <c r="K2043" s="107">
        <v>596.33000000000004</v>
      </c>
      <c r="L2043" s="19"/>
      <c r="M2043" s="108">
        <v>99.39</v>
      </c>
      <c r="N2043" s="19"/>
    </row>
    <row r="2044" spans="1:14" x14ac:dyDescent="0.2">
      <c r="A2044" s="37" t="s">
        <v>389</v>
      </c>
      <c r="B2044" s="19"/>
      <c r="C2044" s="37" t="s">
        <v>390</v>
      </c>
      <c r="D2044" s="19"/>
      <c r="E2044" s="19"/>
      <c r="F2044" s="19"/>
      <c r="G2044" s="19"/>
      <c r="H2044" s="19"/>
      <c r="I2044" s="29" t="s">
        <v>1</v>
      </c>
      <c r="J2044" s="19"/>
      <c r="K2044" s="29">
        <v>38.25</v>
      </c>
      <c r="L2044" s="19"/>
      <c r="M2044" s="30" t="s">
        <v>1</v>
      </c>
      <c r="N2044" s="19"/>
    </row>
    <row r="2045" spans="1:14" x14ac:dyDescent="0.2">
      <c r="A2045" s="37" t="s">
        <v>391</v>
      </c>
      <c r="B2045" s="19"/>
      <c r="C2045" s="37" t="s">
        <v>392</v>
      </c>
      <c r="D2045" s="19"/>
      <c r="E2045" s="19"/>
      <c r="F2045" s="19"/>
      <c r="G2045" s="19"/>
      <c r="H2045" s="19"/>
      <c r="I2045" s="29" t="s">
        <v>1</v>
      </c>
      <c r="J2045" s="19"/>
      <c r="K2045" s="29">
        <v>558.08000000000004</v>
      </c>
      <c r="L2045" s="19"/>
      <c r="M2045" s="30" t="s">
        <v>1</v>
      </c>
      <c r="N2045" s="19"/>
    </row>
  </sheetData>
  <mergeCells count="9506">
    <mergeCell ref="A10:P10"/>
    <mergeCell ref="I11:J11"/>
    <mergeCell ref="K11:L11"/>
    <mergeCell ref="M11:N11"/>
    <mergeCell ref="A11:H11"/>
    <mergeCell ref="A1:B1"/>
    <mergeCell ref="A2:B2"/>
    <mergeCell ref="A3:B3"/>
    <mergeCell ref="A4:B4"/>
    <mergeCell ref="A5:B5"/>
    <mergeCell ref="I12:J12"/>
    <mergeCell ref="K12:L12"/>
    <mergeCell ref="M12:N12"/>
    <mergeCell ref="A12:H12"/>
    <mergeCell ref="I13:J13"/>
    <mergeCell ref="K13:L13"/>
    <mergeCell ref="M13:N13"/>
    <mergeCell ref="A13:B13"/>
    <mergeCell ref="C13:H13"/>
    <mergeCell ref="I14:J14"/>
    <mergeCell ref="K14:L14"/>
    <mergeCell ref="M14:N14"/>
    <mergeCell ref="A15:H15"/>
    <mergeCell ref="I15:J15"/>
    <mergeCell ref="K15:L15"/>
    <mergeCell ref="M15:N15"/>
    <mergeCell ref="A16:H16"/>
    <mergeCell ref="I16:J16"/>
    <mergeCell ref="K16:L16"/>
    <mergeCell ref="M16:N16"/>
    <mergeCell ref="A17:H17"/>
    <mergeCell ref="I17:J17"/>
    <mergeCell ref="K17:L17"/>
    <mergeCell ref="M17:N17"/>
    <mergeCell ref="A18:H18"/>
    <mergeCell ref="I18:J18"/>
    <mergeCell ref="K18:L18"/>
    <mergeCell ref="M18:N18"/>
    <mergeCell ref="A19:H19"/>
    <mergeCell ref="I19:J19"/>
    <mergeCell ref="K19:L19"/>
    <mergeCell ref="M19:N19"/>
    <mergeCell ref="A20:H20"/>
    <mergeCell ref="I20:J20"/>
    <mergeCell ref="K20:L20"/>
    <mergeCell ref="M20:N20"/>
    <mergeCell ref="A21:H21"/>
    <mergeCell ref="I21:J21"/>
    <mergeCell ref="K21:L21"/>
    <mergeCell ref="M21:N21"/>
    <mergeCell ref="A23:B23"/>
    <mergeCell ref="C23:H23"/>
    <mergeCell ref="I23:J23"/>
    <mergeCell ref="K23:L23"/>
    <mergeCell ref="M23:N23"/>
    <mergeCell ref="A22:B22"/>
    <mergeCell ref="C22:H22"/>
    <mergeCell ref="I22:J22"/>
    <mergeCell ref="K22:L22"/>
    <mergeCell ref="M22:N22"/>
    <mergeCell ref="A24:H24"/>
    <mergeCell ref="I24:J24"/>
    <mergeCell ref="K24:L24"/>
    <mergeCell ref="M24:N24"/>
    <mergeCell ref="A25:H25"/>
    <mergeCell ref="I25:J25"/>
    <mergeCell ref="K25:L25"/>
    <mergeCell ref="M25:N25"/>
    <mergeCell ref="A27:B27"/>
    <mergeCell ref="C27:H27"/>
    <mergeCell ref="I27:J27"/>
    <mergeCell ref="K27:L27"/>
    <mergeCell ref="M27:N27"/>
    <mergeCell ref="A26:B26"/>
    <mergeCell ref="C26:H26"/>
    <mergeCell ref="I26:J26"/>
    <mergeCell ref="K26:L26"/>
    <mergeCell ref="M26:N26"/>
    <mergeCell ref="A29:B29"/>
    <mergeCell ref="C29:H29"/>
    <mergeCell ref="I29:J29"/>
    <mergeCell ref="K29:L29"/>
    <mergeCell ref="M29:N29"/>
    <mergeCell ref="A28:B28"/>
    <mergeCell ref="C28:H28"/>
    <mergeCell ref="I28:J28"/>
    <mergeCell ref="K28:L28"/>
    <mergeCell ref="M28:N28"/>
    <mergeCell ref="A31:B31"/>
    <mergeCell ref="C31:H31"/>
    <mergeCell ref="I31:J31"/>
    <mergeCell ref="K31:L31"/>
    <mergeCell ref="M31:N31"/>
    <mergeCell ref="A30:B30"/>
    <mergeCell ref="C30:H30"/>
    <mergeCell ref="I30:J30"/>
    <mergeCell ref="K30:L30"/>
    <mergeCell ref="M30:N30"/>
    <mergeCell ref="A33:B33"/>
    <mergeCell ref="C33:H33"/>
    <mergeCell ref="I33:J33"/>
    <mergeCell ref="K33:L33"/>
    <mergeCell ref="M33:N33"/>
    <mergeCell ref="A32:B32"/>
    <mergeCell ref="C32:H32"/>
    <mergeCell ref="I32:J32"/>
    <mergeCell ref="K32:L32"/>
    <mergeCell ref="M32:N32"/>
    <mergeCell ref="A35:B35"/>
    <mergeCell ref="C35:H35"/>
    <mergeCell ref="I35:J35"/>
    <mergeCell ref="K35:L35"/>
    <mergeCell ref="M35:N35"/>
    <mergeCell ref="A34:B34"/>
    <mergeCell ref="C34:H34"/>
    <mergeCell ref="I34:J34"/>
    <mergeCell ref="K34:L34"/>
    <mergeCell ref="M34:N34"/>
    <mergeCell ref="A37:B37"/>
    <mergeCell ref="C37:H37"/>
    <mergeCell ref="I37:J37"/>
    <mergeCell ref="K37:L37"/>
    <mergeCell ref="M37:N37"/>
    <mergeCell ref="A36:B36"/>
    <mergeCell ref="C36:H36"/>
    <mergeCell ref="I36:J36"/>
    <mergeCell ref="K36:L36"/>
    <mergeCell ref="M36:N36"/>
    <mergeCell ref="A39:B39"/>
    <mergeCell ref="C39:H39"/>
    <mergeCell ref="I39:J39"/>
    <mergeCell ref="K39:L39"/>
    <mergeCell ref="M39:N39"/>
    <mergeCell ref="A38:B38"/>
    <mergeCell ref="C38:H38"/>
    <mergeCell ref="I38:J38"/>
    <mergeCell ref="K38:L38"/>
    <mergeCell ref="M38:N38"/>
    <mergeCell ref="A41:B41"/>
    <mergeCell ref="C41:H41"/>
    <mergeCell ref="I41:J41"/>
    <mergeCell ref="K41:L41"/>
    <mergeCell ref="M41:N41"/>
    <mergeCell ref="A40:B40"/>
    <mergeCell ref="C40:H40"/>
    <mergeCell ref="I40:J40"/>
    <mergeCell ref="K40:L40"/>
    <mergeCell ref="M40:N40"/>
    <mergeCell ref="A43:B43"/>
    <mergeCell ref="C43:H43"/>
    <mergeCell ref="I43:J43"/>
    <mergeCell ref="K43:L43"/>
    <mergeCell ref="M43:N43"/>
    <mergeCell ref="A42:B42"/>
    <mergeCell ref="C42:H42"/>
    <mergeCell ref="I42:J42"/>
    <mergeCell ref="K42:L42"/>
    <mergeCell ref="M42:N42"/>
    <mergeCell ref="A44:H44"/>
    <mergeCell ref="I44:J44"/>
    <mergeCell ref="K44:L44"/>
    <mergeCell ref="M44:N44"/>
    <mergeCell ref="A45:H45"/>
    <mergeCell ref="I45:J45"/>
    <mergeCell ref="K45:L45"/>
    <mergeCell ref="M45:N45"/>
    <mergeCell ref="A47:B47"/>
    <mergeCell ref="C47:H47"/>
    <mergeCell ref="I47:J47"/>
    <mergeCell ref="K47:L47"/>
    <mergeCell ref="M47:N47"/>
    <mergeCell ref="A46:B46"/>
    <mergeCell ref="C46:H46"/>
    <mergeCell ref="I46:J46"/>
    <mergeCell ref="K46:L46"/>
    <mergeCell ref="M46:N46"/>
    <mergeCell ref="A48:H48"/>
    <mergeCell ref="I48:J48"/>
    <mergeCell ref="K48:L48"/>
    <mergeCell ref="M48:N48"/>
    <mergeCell ref="A49:H49"/>
    <mergeCell ref="I49:J49"/>
    <mergeCell ref="K49:L49"/>
    <mergeCell ref="M49:N49"/>
    <mergeCell ref="A51:B51"/>
    <mergeCell ref="C51:H51"/>
    <mergeCell ref="I51:J51"/>
    <mergeCell ref="K51:L51"/>
    <mergeCell ref="M51:N51"/>
    <mergeCell ref="A50:B50"/>
    <mergeCell ref="C50:H50"/>
    <mergeCell ref="I50:J50"/>
    <mergeCell ref="K50:L50"/>
    <mergeCell ref="M50:N50"/>
    <mergeCell ref="I54:J54"/>
    <mergeCell ref="K54:L54"/>
    <mergeCell ref="M54:N54"/>
    <mergeCell ref="A52:B52"/>
    <mergeCell ref="C52:H52"/>
    <mergeCell ref="I52:J52"/>
    <mergeCell ref="K52:L52"/>
    <mergeCell ref="M52:N52"/>
    <mergeCell ref="A55:B55"/>
    <mergeCell ref="C55:H55"/>
    <mergeCell ref="I55:J55"/>
    <mergeCell ref="K55:L55"/>
    <mergeCell ref="M55:N55"/>
    <mergeCell ref="A53:H53"/>
    <mergeCell ref="I53:J53"/>
    <mergeCell ref="K53:L53"/>
    <mergeCell ref="M53:N53"/>
    <mergeCell ref="A54:H54"/>
    <mergeCell ref="A57:B57"/>
    <mergeCell ref="C57:H57"/>
    <mergeCell ref="I57:J57"/>
    <mergeCell ref="K57:L57"/>
    <mergeCell ref="M57:N57"/>
    <mergeCell ref="A56:B56"/>
    <mergeCell ref="C56:H56"/>
    <mergeCell ref="I56:J56"/>
    <mergeCell ref="K56:L56"/>
    <mergeCell ref="M56:N56"/>
    <mergeCell ref="A58:H58"/>
    <mergeCell ref="I58:J58"/>
    <mergeCell ref="K58:L58"/>
    <mergeCell ref="M58:N58"/>
    <mergeCell ref="A59:H59"/>
    <mergeCell ref="I59:J59"/>
    <mergeCell ref="K59:L59"/>
    <mergeCell ref="M59:N59"/>
    <mergeCell ref="A61:B61"/>
    <mergeCell ref="C61:H61"/>
    <mergeCell ref="I61:J61"/>
    <mergeCell ref="K61:L61"/>
    <mergeCell ref="M61:N61"/>
    <mergeCell ref="A60:B60"/>
    <mergeCell ref="C60:H60"/>
    <mergeCell ref="I60:J60"/>
    <mergeCell ref="K60:L60"/>
    <mergeCell ref="M60:N60"/>
    <mergeCell ref="M64:N64"/>
    <mergeCell ref="A62:B62"/>
    <mergeCell ref="C62:H62"/>
    <mergeCell ref="I62:J62"/>
    <mergeCell ref="K62:L62"/>
    <mergeCell ref="M62:N62"/>
    <mergeCell ref="I66:J66"/>
    <mergeCell ref="K66:L66"/>
    <mergeCell ref="M66:N66"/>
    <mergeCell ref="A63:H63"/>
    <mergeCell ref="I63:J63"/>
    <mergeCell ref="K63:L63"/>
    <mergeCell ref="M63:N63"/>
    <mergeCell ref="A64:H64"/>
    <mergeCell ref="I64:J64"/>
    <mergeCell ref="K64:L64"/>
    <mergeCell ref="A67:B67"/>
    <mergeCell ref="C67:H67"/>
    <mergeCell ref="I67:J67"/>
    <mergeCell ref="K67:L67"/>
    <mergeCell ref="M67:N67"/>
    <mergeCell ref="A65:H65"/>
    <mergeCell ref="I65:J65"/>
    <mergeCell ref="K65:L65"/>
    <mergeCell ref="M65:N65"/>
    <mergeCell ref="A66:H66"/>
    <mergeCell ref="I70:J70"/>
    <mergeCell ref="K70:L70"/>
    <mergeCell ref="M70:N70"/>
    <mergeCell ref="A68:B68"/>
    <mergeCell ref="C68:H68"/>
    <mergeCell ref="I68:J68"/>
    <mergeCell ref="K68:L68"/>
    <mergeCell ref="M68:N68"/>
    <mergeCell ref="A71:B71"/>
    <mergeCell ref="C71:H71"/>
    <mergeCell ref="I71:J71"/>
    <mergeCell ref="K71:L71"/>
    <mergeCell ref="M71:N71"/>
    <mergeCell ref="A69:H69"/>
    <mergeCell ref="I69:J69"/>
    <mergeCell ref="K69:L69"/>
    <mergeCell ref="M69:N69"/>
    <mergeCell ref="A70:H70"/>
    <mergeCell ref="A73:B73"/>
    <mergeCell ref="C73:H73"/>
    <mergeCell ref="I73:J73"/>
    <mergeCell ref="K73:L73"/>
    <mergeCell ref="M73:N73"/>
    <mergeCell ref="A72:B72"/>
    <mergeCell ref="C72:H72"/>
    <mergeCell ref="I72:J72"/>
    <mergeCell ref="K72:L72"/>
    <mergeCell ref="M72:N72"/>
    <mergeCell ref="A75:B75"/>
    <mergeCell ref="C75:H75"/>
    <mergeCell ref="I75:J75"/>
    <mergeCell ref="K75:L75"/>
    <mergeCell ref="M75:N75"/>
    <mergeCell ref="A74:B74"/>
    <mergeCell ref="C74:H74"/>
    <mergeCell ref="I74:J74"/>
    <mergeCell ref="K74:L74"/>
    <mergeCell ref="M74:N74"/>
    <mergeCell ref="A77:B77"/>
    <mergeCell ref="C77:H77"/>
    <mergeCell ref="I77:J77"/>
    <mergeCell ref="K77:L77"/>
    <mergeCell ref="M77:N77"/>
    <mergeCell ref="A76:B76"/>
    <mergeCell ref="C76:H76"/>
    <mergeCell ref="I76:J76"/>
    <mergeCell ref="K76:L76"/>
    <mergeCell ref="M76:N76"/>
    <mergeCell ref="A79:B79"/>
    <mergeCell ref="C79:H79"/>
    <mergeCell ref="I79:J79"/>
    <mergeCell ref="K79:L79"/>
    <mergeCell ref="M79:N79"/>
    <mergeCell ref="A78:B78"/>
    <mergeCell ref="C78:H78"/>
    <mergeCell ref="I78:J78"/>
    <mergeCell ref="K78:L78"/>
    <mergeCell ref="M78:N78"/>
    <mergeCell ref="A81:B81"/>
    <mergeCell ref="C81:H81"/>
    <mergeCell ref="I81:J81"/>
    <mergeCell ref="K81:L81"/>
    <mergeCell ref="M81:N81"/>
    <mergeCell ref="A80:B80"/>
    <mergeCell ref="C80:H80"/>
    <mergeCell ref="I80:J80"/>
    <mergeCell ref="K80:L80"/>
    <mergeCell ref="M80:N80"/>
    <mergeCell ref="A83:B83"/>
    <mergeCell ref="C83:H83"/>
    <mergeCell ref="I83:J83"/>
    <mergeCell ref="K83:L83"/>
    <mergeCell ref="M83:N83"/>
    <mergeCell ref="A82:B82"/>
    <mergeCell ref="C82:H82"/>
    <mergeCell ref="I82:J82"/>
    <mergeCell ref="K82:L82"/>
    <mergeCell ref="M82:N82"/>
    <mergeCell ref="A85:B85"/>
    <mergeCell ref="C85:H85"/>
    <mergeCell ref="I85:J85"/>
    <mergeCell ref="K85:L85"/>
    <mergeCell ref="M85:N85"/>
    <mergeCell ref="A84:B84"/>
    <mergeCell ref="C84:H84"/>
    <mergeCell ref="I84:J84"/>
    <mergeCell ref="K84:L84"/>
    <mergeCell ref="M84:N84"/>
    <mergeCell ref="A87:B87"/>
    <mergeCell ref="C87:H87"/>
    <mergeCell ref="I87:J87"/>
    <mergeCell ref="K87:L87"/>
    <mergeCell ref="M87:N87"/>
    <mergeCell ref="A86:B86"/>
    <mergeCell ref="C86:H86"/>
    <mergeCell ref="I86:J86"/>
    <mergeCell ref="K86:L86"/>
    <mergeCell ref="M86:N86"/>
    <mergeCell ref="A89:B89"/>
    <mergeCell ref="C89:H89"/>
    <mergeCell ref="I89:J89"/>
    <mergeCell ref="K89:L89"/>
    <mergeCell ref="M89:N89"/>
    <mergeCell ref="A88:B88"/>
    <mergeCell ref="C88:H88"/>
    <mergeCell ref="I88:J88"/>
    <mergeCell ref="K88:L88"/>
    <mergeCell ref="M88:N88"/>
    <mergeCell ref="A91:B91"/>
    <mergeCell ref="C91:H91"/>
    <mergeCell ref="I91:J91"/>
    <mergeCell ref="K91:L91"/>
    <mergeCell ref="M91:N91"/>
    <mergeCell ref="A90:B90"/>
    <mergeCell ref="C90:H90"/>
    <mergeCell ref="I90:J90"/>
    <mergeCell ref="K90:L90"/>
    <mergeCell ref="M90:N90"/>
    <mergeCell ref="A93:B93"/>
    <mergeCell ref="C93:H93"/>
    <mergeCell ref="I93:J93"/>
    <mergeCell ref="K93:L93"/>
    <mergeCell ref="M93:N93"/>
    <mergeCell ref="A92:B92"/>
    <mergeCell ref="C92:H92"/>
    <mergeCell ref="I92:J92"/>
    <mergeCell ref="K92:L92"/>
    <mergeCell ref="M92:N92"/>
    <mergeCell ref="A94:H94"/>
    <mergeCell ref="I94:J94"/>
    <mergeCell ref="K94:L94"/>
    <mergeCell ref="M94:N94"/>
    <mergeCell ref="A95:H95"/>
    <mergeCell ref="I95:J95"/>
    <mergeCell ref="K95:L95"/>
    <mergeCell ref="M95:N95"/>
    <mergeCell ref="A97:B97"/>
    <mergeCell ref="C97:H97"/>
    <mergeCell ref="I97:J97"/>
    <mergeCell ref="K97:L97"/>
    <mergeCell ref="M97:N97"/>
    <mergeCell ref="A96:B96"/>
    <mergeCell ref="C96:H96"/>
    <mergeCell ref="I96:J96"/>
    <mergeCell ref="K96:L96"/>
    <mergeCell ref="M96:N96"/>
    <mergeCell ref="A99:B99"/>
    <mergeCell ref="C99:H99"/>
    <mergeCell ref="I99:J99"/>
    <mergeCell ref="K99:L99"/>
    <mergeCell ref="M99:N99"/>
    <mergeCell ref="A98:B98"/>
    <mergeCell ref="C98:H98"/>
    <mergeCell ref="I98:J98"/>
    <mergeCell ref="K98:L98"/>
    <mergeCell ref="M98:N98"/>
    <mergeCell ref="A101:B101"/>
    <mergeCell ref="C101:H101"/>
    <mergeCell ref="I101:J101"/>
    <mergeCell ref="K101:L101"/>
    <mergeCell ref="M101:N101"/>
    <mergeCell ref="A100:B100"/>
    <mergeCell ref="C100:H100"/>
    <mergeCell ref="I100:J100"/>
    <mergeCell ref="K100:L100"/>
    <mergeCell ref="M100:N100"/>
    <mergeCell ref="A103:B103"/>
    <mergeCell ref="C103:H103"/>
    <mergeCell ref="I103:J103"/>
    <mergeCell ref="K103:L103"/>
    <mergeCell ref="M103:N103"/>
    <mergeCell ref="A102:B102"/>
    <mergeCell ref="C102:H102"/>
    <mergeCell ref="I102:J102"/>
    <mergeCell ref="K102:L102"/>
    <mergeCell ref="M102:N102"/>
    <mergeCell ref="I106:J106"/>
    <mergeCell ref="K106:L106"/>
    <mergeCell ref="M106:N106"/>
    <mergeCell ref="A104:B104"/>
    <mergeCell ref="C104:H104"/>
    <mergeCell ref="I104:J104"/>
    <mergeCell ref="K104:L104"/>
    <mergeCell ref="M104:N104"/>
    <mergeCell ref="A107:B107"/>
    <mergeCell ref="C107:H107"/>
    <mergeCell ref="I107:J107"/>
    <mergeCell ref="K107:L107"/>
    <mergeCell ref="M107:N107"/>
    <mergeCell ref="A105:H105"/>
    <mergeCell ref="I105:J105"/>
    <mergeCell ref="K105:L105"/>
    <mergeCell ref="M105:N105"/>
    <mergeCell ref="A106:H106"/>
    <mergeCell ref="A109:B109"/>
    <mergeCell ref="C109:H109"/>
    <mergeCell ref="I109:J109"/>
    <mergeCell ref="K109:L109"/>
    <mergeCell ref="M109:N109"/>
    <mergeCell ref="A108:B108"/>
    <mergeCell ref="C108:H108"/>
    <mergeCell ref="I108:J108"/>
    <mergeCell ref="K108:L108"/>
    <mergeCell ref="M108:N108"/>
    <mergeCell ref="A111:B111"/>
    <mergeCell ref="C111:H111"/>
    <mergeCell ref="I111:J111"/>
    <mergeCell ref="K111:L111"/>
    <mergeCell ref="M111:N111"/>
    <mergeCell ref="A110:B110"/>
    <mergeCell ref="C110:H110"/>
    <mergeCell ref="I110:J110"/>
    <mergeCell ref="K110:L110"/>
    <mergeCell ref="M110:N110"/>
    <mergeCell ref="I114:J114"/>
    <mergeCell ref="K114:L114"/>
    <mergeCell ref="M114:N114"/>
    <mergeCell ref="A112:B112"/>
    <mergeCell ref="C112:H112"/>
    <mergeCell ref="I112:J112"/>
    <mergeCell ref="K112:L112"/>
    <mergeCell ref="M112:N112"/>
    <mergeCell ref="A115:B115"/>
    <mergeCell ref="C115:H115"/>
    <mergeCell ref="I115:J115"/>
    <mergeCell ref="K115:L115"/>
    <mergeCell ref="M115:N115"/>
    <mergeCell ref="A113:H113"/>
    <mergeCell ref="I113:J113"/>
    <mergeCell ref="K113:L113"/>
    <mergeCell ref="M113:N113"/>
    <mergeCell ref="A114:H114"/>
    <mergeCell ref="A117:B117"/>
    <mergeCell ref="C117:H117"/>
    <mergeCell ref="I117:J117"/>
    <mergeCell ref="K117:L117"/>
    <mergeCell ref="M117:N117"/>
    <mergeCell ref="A116:B116"/>
    <mergeCell ref="C116:H116"/>
    <mergeCell ref="I116:J116"/>
    <mergeCell ref="K116:L116"/>
    <mergeCell ref="M116:N116"/>
    <mergeCell ref="I120:J120"/>
    <mergeCell ref="K120:L120"/>
    <mergeCell ref="M120:N120"/>
    <mergeCell ref="A118:B118"/>
    <mergeCell ref="C118:H118"/>
    <mergeCell ref="I118:J118"/>
    <mergeCell ref="K118:L118"/>
    <mergeCell ref="M118:N118"/>
    <mergeCell ref="A121:B121"/>
    <mergeCell ref="C121:H121"/>
    <mergeCell ref="I121:J121"/>
    <mergeCell ref="K121:L121"/>
    <mergeCell ref="M121:N121"/>
    <mergeCell ref="A119:H119"/>
    <mergeCell ref="I119:J119"/>
    <mergeCell ref="K119:L119"/>
    <mergeCell ref="M119:N119"/>
    <mergeCell ref="A120:H120"/>
    <mergeCell ref="A123:B123"/>
    <mergeCell ref="C123:H123"/>
    <mergeCell ref="I123:J123"/>
    <mergeCell ref="K123:L123"/>
    <mergeCell ref="M123:N123"/>
    <mergeCell ref="A122:B122"/>
    <mergeCell ref="C122:H122"/>
    <mergeCell ref="I122:J122"/>
    <mergeCell ref="K122:L122"/>
    <mergeCell ref="M122:N122"/>
    <mergeCell ref="A124:H124"/>
    <mergeCell ref="I124:J124"/>
    <mergeCell ref="K124:L124"/>
    <mergeCell ref="M124:N124"/>
    <mergeCell ref="A125:H125"/>
    <mergeCell ref="I125:J125"/>
    <mergeCell ref="K125:L125"/>
    <mergeCell ref="M125:N125"/>
    <mergeCell ref="A127:B127"/>
    <mergeCell ref="C127:H127"/>
    <mergeCell ref="I127:J127"/>
    <mergeCell ref="K127:L127"/>
    <mergeCell ref="M127:N127"/>
    <mergeCell ref="A126:B126"/>
    <mergeCell ref="C126:H126"/>
    <mergeCell ref="I126:J126"/>
    <mergeCell ref="K126:L126"/>
    <mergeCell ref="M126:N126"/>
    <mergeCell ref="A129:B129"/>
    <mergeCell ref="C129:H129"/>
    <mergeCell ref="I129:J129"/>
    <mergeCell ref="K129:L129"/>
    <mergeCell ref="M129:N129"/>
    <mergeCell ref="A128:B128"/>
    <mergeCell ref="C128:H128"/>
    <mergeCell ref="I128:J128"/>
    <mergeCell ref="K128:L128"/>
    <mergeCell ref="M128:N128"/>
    <mergeCell ref="I132:J132"/>
    <mergeCell ref="K132:L132"/>
    <mergeCell ref="M132:N132"/>
    <mergeCell ref="A130:B130"/>
    <mergeCell ref="C130:H130"/>
    <mergeCell ref="I130:J130"/>
    <mergeCell ref="K130:L130"/>
    <mergeCell ref="M130:N130"/>
    <mergeCell ref="A133:B133"/>
    <mergeCell ref="C133:H133"/>
    <mergeCell ref="I133:J133"/>
    <mergeCell ref="K133:L133"/>
    <mergeCell ref="M133:N133"/>
    <mergeCell ref="A131:H131"/>
    <mergeCell ref="I131:J131"/>
    <mergeCell ref="K131:L131"/>
    <mergeCell ref="M131:N131"/>
    <mergeCell ref="A132:H132"/>
    <mergeCell ref="A135:B135"/>
    <mergeCell ref="C135:H135"/>
    <mergeCell ref="I135:J135"/>
    <mergeCell ref="K135:L135"/>
    <mergeCell ref="M135:N135"/>
    <mergeCell ref="A134:B134"/>
    <mergeCell ref="C134:H134"/>
    <mergeCell ref="I134:J134"/>
    <mergeCell ref="K134:L134"/>
    <mergeCell ref="M134:N134"/>
    <mergeCell ref="A137:B137"/>
    <mergeCell ref="C137:H137"/>
    <mergeCell ref="I137:J137"/>
    <mergeCell ref="K137:L137"/>
    <mergeCell ref="M137:N137"/>
    <mergeCell ref="A136:B136"/>
    <mergeCell ref="C136:H136"/>
    <mergeCell ref="I136:J136"/>
    <mergeCell ref="K136:L136"/>
    <mergeCell ref="M136:N136"/>
    <mergeCell ref="A138:H138"/>
    <mergeCell ref="I138:J138"/>
    <mergeCell ref="K138:L138"/>
    <mergeCell ref="M138:N138"/>
    <mergeCell ref="A139:H139"/>
    <mergeCell ref="I139:J139"/>
    <mergeCell ref="K139:L139"/>
    <mergeCell ref="M139:N139"/>
    <mergeCell ref="A140:H140"/>
    <mergeCell ref="I140:J140"/>
    <mergeCell ref="K140:L140"/>
    <mergeCell ref="M140:N140"/>
    <mergeCell ref="A141:H141"/>
    <mergeCell ref="I141:J141"/>
    <mergeCell ref="K141:L141"/>
    <mergeCell ref="M141:N141"/>
    <mergeCell ref="A142:H142"/>
    <mergeCell ref="I142:J142"/>
    <mergeCell ref="K142:L142"/>
    <mergeCell ref="M142:N142"/>
    <mergeCell ref="A143:H143"/>
    <mergeCell ref="I143:J143"/>
    <mergeCell ref="K143:L143"/>
    <mergeCell ref="M143:N143"/>
    <mergeCell ref="A144:H144"/>
    <mergeCell ref="I144:J144"/>
    <mergeCell ref="K144:L144"/>
    <mergeCell ref="M144:N144"/>
    <mergeCell ref="A145:H145"/>
    <mergeCell ref="I145:J145"/>
    <mergeCell ref="K145:L145"/>
    <mergeCell ref="M145:N145"/>
    <mergeCell ref="A146:H146"/>
    <mergeCell ref="I146:J146"/>
    <mergeCell ref="K146:L146"/>
    <mergeCell ref="M146:N146"/>
    <mergeCell ref="A147:H147"/>
    <mergeCell ref="I147:J147"/>
    <mergeCell ref="K147:L147"/>
    <mergeCell ref="M147:N147"/>
    <mergeCell ref="A148:H148"/>
    <mergeCell ref="I148:J148"/>
    <mergeCell ref="K148:L148"/>
    <mergeCell ref="M148:N148"/>
    <mergeCell ref="A149:H149"/>
    <mergeCell ref="I149:J149"/>
    <mergeCell ref="K149:L149"/>
    <mergeCell ref="M149:N149"/>
    <mergeCell ref="A150:H150"/>
    <mergeCell ref="I150:J150"/>
    <mergeCell ref="K150:L150"/>
    <mergeCell ref="M150:N150"/>
    <mergeCell ref="A151:H151"/>
    <mergeCell ref="I151:J151"/>
    <mergeCell ref="K151:L151"/>
    <mergeCell ref="M151:N151"/>
    <mergeCell ref="A152:H152"/>
    <mergeCell ref="I152:J152"/>
    <mergeCell ref="K152:L152"/>
    <mergeCell ref="M152:N152"/>
    <mergeCell ref="A153:H153"/>
    <mergeCell ref="I153:J153"/>
    <mergeCell ref="K153:L153"/>
    <mergeCell ref="M153:N153"/>
    <mergeCell ref="A154:H154"/>
    <mergeCell ref="I154:J154"/>
    <mergeCell ref="K154:L154"/>
    <mergeCell ref="M154:N154"/>
    <mergeCell ref="A155:B155"/>
    <mergeCell ref="C155:H155"/>
    <mergeCell ref="I155:J155"/>
    <mergeCell ref="K155:L155"/>
    <mergeCell ref="I158:J158"/>
    <mergeCell ref="K158:L158"/>
    <mergeCell ref="M158:N158"/>
    <mergeCell ref="M155:N155"/>
    <mergeCell ref="A156:B156"/>
    <mergeCell ref="C156:H156"/>
    <mergeCell ref="I156:J156"/>
    <mergeCell ref="K156:L156"/>
    <mergeCell ref="M156:N156"/>
    <mergeCell ref="A159:B159"/>
    <mergeCell ref="C159:H159"/>
    <mergeCell ref="I159:J159"/>
    <mergeCell ref="K159:L159"/>
    <mergeCell ref="M159:N159"/>
    <mergeCell ref="A157:H157"/>
    <mergeCell ref="I157:J157"/>
    <mergeCell ref="K157:L157"/>
    <mergeCell ref="M157:N157"/>
    <mergeCell ref="A158:H158"/>
    <mergeCell ref="A161:B161"/>
    <mergeCell ref="C161:H161"/>
    <mergeCell ref="I161:J161"/>
    <mergeCell ref="K161:L161"/>
    <mergeCell ref="M161:N161"/>
    <mergeCell ref="A160:B160"/>
    <mergeCell ref="C160:H160"/>
    <mergeCell ref="I160:J160"/>
    <mergeCell ref="K160:L160"/>
    <mergeCell ref="M160:N160"/>
    <mergeCell ref="A162:H162"/>
    <mergeCell ref="I162:J162"/>
    <mergeCell ref="K162:L162"/>
    <mergeCell ref="M162:N162"/>
    <mergeCell ref="A163:H163"/>
    <mergeCell ref="I163:J163"/>
    <mergeCell ref="K163:L163"/>
    <mergeCell ref="M163:N163"/>
    <mergeCell ref="A165:B165"/>
    <mergeCell ref="C165:H165"/>
    <mergeCell ref="I165:J165"/>
    <mergeCell ref="K165:L165"/>
    <mergeCell ref="M165:N165"/>
    <mergeCell ref="A164:B164"/>
    <mergeCell ref="C164:H164"/>
    <mergeCell ref="I164:J164"/>
    <mergeCell ref="K164:L164"/>
    <mergeCell ref="M164:N164"/>
    <mergeCell ref="I168:J168"/>
    <mergeCell ref="K168:L168"/>
    <mergeCell ref="M168:N168"/>
    <mergeCell ref="A166:B166"/>
    <mergeCell ref="C166:H166"/>
    <mergeCell ref="I166:J166"/>
    <mergeCell ref="K166:L166"/>
    <mergeCell ref="M166:N166"/>
    <mergeCell ref="A169:B169"/>
    <mergeCell ref="C169:H169"/>
    <mergeCell ref="I169:J169"/>
    <mergeCell ref="K169:L169"/>
    <mergeCell ref="M169:N169"/>
    <mergeCell ref="A167:H167"/>
    <mergeCell ref="I167:J167"/>
    <mergeCell ref="K167:L167"/>
    <mergeCell ref="M167:N167"/>
    <mergeCell ref="A168:H168"/>
    <mergeCell ref="A171:B171"/>
    <mergeCell ref="C171:H171"/>
    <mergeCell ref="I171:J171"/>
    <mergeCell ref="K171:L171"/>
    <mergeCell ref="M171:N171"/>
    <mergeCell ref="A170:B170"/>
    <mergeCell ref="C170:H170"/>
    <mergeCell ref="I170:J170"/>
    <mergeCell ref="K170:L170"/>
    <mergeCell ref="M170:N170"/>
    <mergeCell ref="I174:J174"/>
    <mergeCell ref="K174:L174"/>
    <mergeCell ref="M174:N174"/>
    <mergeCell ref="A172:B172"/>
    <mergeCell ref="C172:H172"/>
    <mergeCell ref="I172:J172"/>
    <mergeCell ref="K172:L172"/>
    <mergeCell ref="M172:N172"/>
    <mergeCell ref="A175:B175"/>
    <mergeCell ref="C175:H175"/>
    <mergeCell ref="I175:J175"/>
    <mergeCell ref="K175:L175"/>
    <mergeCell ref="M175:N175"/>
    <mergeCell ref="A173:H173"/>
    <mergeCell ref="I173:J173"/>
    <mergeCell ref="K173:L173"/>
    <mergeCell ref="M173:N173"/>
    <mergeCell ref="A174:H174"/>
    <mergeCell ref="A177:B177"/>
    <mergeCell ref="C177:H177"/>
    <mergeCell ref="I177:J177"/>
    <mergeCell ref="K177:L177"/>
    <mergeCell ref="M177:N177"/>
    <mergeCell ref="A176:B176"/>
    <mergeCell ref="C176:H176"/>
    <mergeCell ref="I176:J176"/>
    <mergeCell ref="K176:L176"/>
    <mergeCell ref="M176:N176"/>
    <mergeCell ref="A179:B179"/>
    <mergeCell ref="C179:H179"/>
    <mergeCell ref="I179:J179"/>
    <mergeCell ref="K179:L179"/>
    <mergeCell ref="M179:N179"/>
    <mergeCell ref="A178:B178"/>
    <mergeCell ref="C178:H178"/>
    <mergeCell ref="I178:J178"/>
    <mergeCell ref="K178:L178"/>
    <mergeCell ref="M178:N178"/>
    <mergeCell ref="A180:H180"/>
    <mergeCell ref="I180:J180"/>
    <mergeCell ref="K180:L180"/>
    <mergeCell ref="M180:N180"/>
    <mergeCell ref="A181:H181"/>
    <mergeCell ref="I181:J181"/>
    <mergeCell ref="K181:L181"/>
    <mergeCell ref="M181:N181"/>
    <mergeCell ref="A183:B183"/>
    <mergeCell ref="C183:H183"/>
    <mergeCell ref="I183:J183"/>
    <mergeCell ref="K183:L183"/>
    <mergeCell ref="M183:N183"/>
    <mergeCell ref="A182:B182"/>
    <mergeCell ref="C182:H182"/>
    <mergeCell ref="I182:J182"/>
    <mergeCell ref="K182:L182"/>
    <mergeCell ref="M182:N182"/>
    <mergeCell ref="A184:H184"/>
    <mergeCell ref="I184:J184"/>
    <mergeCell ref="K184:L184"/>
    <mergeCell ref="M184:N184"/>
    <mergeCell ref="A185:H185"/>
    <mergeCell ref="I185:J185"/>
    <mergeCell ref="K185:L185"/>
    <mergeCell ref="M185:N185"/>
    <mergeCell ref="A187:B187"/>
    <mergeCell ref="C187:H187"/>
    <mergeCell ref="I187:J187"/>
    <mergeCell ref="K187:L187"/>
    <mergeCell ref="M187:N187"/>
    <mergeCell ref="A186:B186"/>
    <mergeCell ref="C186:H186"/>
    <mergeCell ref="I186:J186"/>
    <mergeCell ref="K186:L186"/>
    <mergeCell ref="M186:N186"/>
    <mergeCell ref="A188:H188"/>
    <mergeCell ref="I188:J188"/>
    <mergeCell ref="K188:L188"/>
    <mergeCell ref="M188:N188"/>
    <mergeCell ref="A189:B189"/>
    <mergeCell ref="C189:H189"/>
    <mergeCell ref="I189:J189"/>
    <mergeCell ref="K189:L189"/>
    <mergeCell ref="I192:J192"/>
    <mergeCell ref="K192:L192"/>
    <mergeCell ref="M192:N192"/>
    <mergeCell ref="M189:N189"/>
    <mergeCell ref="A190:B190"/>
    <mergeCell ref="C190:H190"/>
    <mergeCell ref="I190:J190"/>
    <mergeCell ref="K190:L190"/>
    <mergeCell ref="M190:N190"/>
    <mergeCell ref="A193:B193"/>
    <mergeCell ref="C193:H193"/>
    <mergeCell ref="I193:J193"/>
    <mergeCell ref="K193:L193"/>
    <mergeCell ref="M193:N193"/>
    <mergeCell ref="A191:H191"/>
    <mergeCell ref="I191:J191"/>
    <mergeCell ref="K191:L191"/>
    <mergeCell ref="M191:N191"/>
    <mergeCell ref="A192:H192"/>
    <mergeCell ref="A195:B195"/>
    <mergeCell ref="C195:H195"/>
    <mergeCell ref="I195:J195"/>
    <mergeCell ref="K195:L195"/>
    <mergeCell ref="M195:N195"/>
    <mergeCell ref="A194:B194"/>
    <mergeCell ref="C194:H194"/>
    <mergeCell ref="I194:J194"/>
    <mergeCell ref="K194:L194"/>
    <mergeCell ref="M194:N194"/>
    <mergeCell ref="A196:H196"/>
    <mergeCell ref="I196:J196"/>
    <mergeCell ref="K196:L196"/>
    <mergeCell ref="M196:N196"/>
    <mergeCell ref="A197:B197"/>
    <mergeCell ref="C197:H197"/>
    <mergeCell ref="I197:J197"/>
    <mergeCell ref="K197:L197"/>
    <mergeCell ref="M197:N197"/>
    <mergeCell ref="A198:B198"/>
    <mergeCell ref="C198:H198"/>
    <mergeCell ref="I198:J198"/>
    <mergeCell ref="K198:L198"/>
    <mergeCell ref="M198:N198"/>
    <mergeCell ref="I201:J201"/>
    <mergeCell ref="K201:L201"/>
    <mergeCell ref="M201:N201"/>
    <mergeCell ref="A199:B199"/>
    <mergeCell ref="C199:H199"/>
    <mergeCell ref="I199:J199"/>
    <mergeCell ref="K199:L199"/>
    <mergeCell ref="M199:N199"/>
    <mergeCell ref="A202:B202"/>
    <mergeCell ref="C202:H202"/>
    <mergeCell ref="I202:J202"/>
    <mergeCell ref="K202:L202"/>
    <mergeCell ref="M202:N202"/>
    <mergeCell ref="A200:H200"/>
    <mergeCell ref="I200:J200"/>
    <mergeCell ref="K200:L200"/>
    <mergeCell ref="M200:N200"/>
    <mergeCell ref="A201:H201"/>
    <mergeCell ref="A204:B204"/>
    <mergeCell ref="C204:H204"/>
    <mergeCell ref="I204:J204"/>
    <mergeCell ref="K204:L204"/>
    <mergeCell ref="M204:N204"/>
    <mergeCell ref="A203:B203"/>
    <mergeCell ref="C203:H203"/>
    <mergeCell ref="I203:J203"/>
    <mergeCell ref="K203:L203"/>
    <mergeCell ref="M203:N203"/>
    <mergeCell ref="I207:J207"/>
    <mergeCell ref="K207:L207"/>
    <mergeCell ref="M207:N207"/>
    <mergeCell ref="A205:B205"/>
    <mergeCell ref="C205:H205"/>
    <mergeCell ref="I205:J205"/>
    <mergeCell ref="K205:L205"/>
    <mergeCell ref="M205:N205"/>
    <mergeCell ref="A208:B208"/>
    <mergeCell ref="C208:H208"/>
    <mergeCell ref="I208:J208"/>
    <mergeCell ref="K208:L208"/>
    <mergeCell ref="M208:N208"/>
    <mergeCell ref="A206:H206"/>
    <mergeCell ref="I206:J206"/>
    <mergeCell ref="K206:L206"/>
    <mergeCell ref="M206:N206"/>
    <mergeCell ref="A207:H207"/>
    <mergeCell ref="A210:B210"/>
    <mergeCell ref="C210:H210"/>
    <mergeCell ref="I210:J210"/>
    <mergeCell ref="K210:L210"/>
    <mergeCell ref="M210:N210"/>
    <mergeCell ref="A209:B209"/>
    <mergeCell ref="C209:H209"/>
    <mergeCell ref="I209:J209"/>
    <mergeCell ref="K209:L209"/>
    <mergeCell ref="M209:N209"/>
    <mergeCell ref="A212:B212"/>
    <mergeCell ref="C212:H212"/>
    <mergeCell ref="I212:J212"/>
    <mergeCell ref="K212:L212"/>
    <mergeCell ref="M212:N212"/>
    <mergeCell ref="A211:B211"/>
    <mergeCell ref="C211:H211"/>
    <mergeCell ref="I211:J211"/>
    <mergeCell ref="K211:L211"/>
    <mergeCell ref="M211:N211"/>
    <mergeCell ref="A213:H213"/>
    <mergeCell ref="I213:J213"/>
    <mergeCell ref="K213:L213"/>
    <mergeCell ref="M213:N213"/>
    <mergeCell ref="A214:H214"/>
    <mergeCell ref="I214:J214"/>
    <mergeCell ref="K214:L214"/>
    <mergeCell ref="M214:N214"/>
    <mergeCell ref="A216:B216"/>
    <mergeCell ref="C216:H216"/>
    <mergeCell ref="I216:J216"/>
    <mergeCell ref="K216:L216"/>
    <mergeCell ref="M216:N216"/>
    <mergeCell ref="A215:B215"/>
    <mergeCell ref="C215:H215"/>
    <mergeCell ref="I215:J215"/>
    <mergeCell ref="K215:L215"/>
    <mergeCell ref="M215:N215"/>
    <mergeCell ref="A217:H217"/>
    <mergeCell ref="I217:J217"/>
    <mergeCell ref="K217:L217"/>
    <mergeCell ref="M217:N217"/>
    <mergeCell ref="A218:H218"/>
    <mergeCell ref="I218:J218"/>
    <mergeCell ref="K218:L218"/>
    <mergeCell ref="M218:N218"/>
    <mergeCell ref="A220:B220"/>
    <mergeCell ref="C220:H220"/>
    <mergeCell ref="I220:J220"/>
    <mergeCell ref="K220:L220"/>
    <mergeCell ref="M220:N220"/>
    <mergeCell ref="A219:B219"/>
    <mergeCell ref="C219:H219"/>
    <mergeCell ref="I219:J219"/>
    <mergeCell ref="K219:L219"/>
    <mergeCell ref="M219:N219"/>
    <mergeCell ref="I223:J223"/>
    <mergeCell ref="K223:L223"/>
    <mergeCell ref="M223:N223"/>
    <mergeCell ref="A221:B221"/>
    <mergeCell ref="C221:H221"/>
    <mergeCell ref="I221:J221"/>
    <mergeCell ref="K221:L221"/>
    <mergeCell ref="M221:N221"/>
    <mergeCell ref="A224:B224"/>
    <mergeCell ref="C224:H224"/>
    <mergeCell ref="I224:J224"/>
    <mergeCell ref="K224:L224"/>
    <mergeCell ref="M224:N224"/>
    <mergeCell ref="A222:H222"/>
    <mergeCell ref="I222:J222"/>
    <mergeCell ref="K222:L222"/>
    <mergeCell ref="M222:N222"/>
    <mergeCell ref="A223:H223"/>
    <mergeCell ref="A226:B226"/>
    <mergeCell ref="C226:H226"/>
    <mergeCell ref="I226:J226"/>
    <mergeCell ref="K226:L226"/>
    <mergeCell ref="M226:N226"/>
    <mergeCell ref="A225:B225"/>
    <mergeCell ref="C225:H225"/>
    <mergeCell ref="I225:J225"/>
    <mergeCell ref="K225:L225"/>
    <mergeCell ref="M225:N225"/>
    <mergeCell ref="I229:J229"/>
    <mergeCell ref="K229:L229"/>
    <mergeCell ref="M229:N229"/>
    <mergeCell ref="A227:B227"/>
    <mergeCell ref="C227:H227"/>
    <mergeCell ref="I227:J227"/>
    <mergeCell ref="K227:L227"/>
    <mergeCell ref="M227:N227"/>
    <mergeCell ref="A230:B230"/>
    <mergeCell ref="C230:H230"/>
    <mergeCell ref="I230:J230"/>
    <mergeCell ref="K230:L230"/>
    <mergeCell ref="M230:N230"/>
    <mergeCell ref="A228:H228"/>
    <mergeCell ref="I228:J228"/>
    <mergeCell ref="K228:L228"/>
    <mergeCell ref="M228:N228"/>
    <mergeCell ref="A229:H229"/>
    <mergeCell ref="I233:J233"/>
    <mergeCell ref="K233:L233"/>
    <mergeCell ref="M233:N233"/>
    <mergeCell ref="A231:B231"/>
    <mergeCell ref="C231:H231"/>
    <mergeCell ref="I231:J231"/>
    <mergeCell ref="K231:L231"/>
    <mergeCell ref="M231:N231"/>
    <mergeCell ref="A234:B234"/>
    <mergeCell ref="C234:H234"/>
    <mergeCell ref="I234:J234"/>
    <mergeCell ref="K234:L234"/>
    <mergeCell ref="M234:N234"/>
    <mergeCell ref="A232:H232"/>
    <mergeCell ref="I232:J232"/>
    <mergeCell ref="K232:L232"/>
    <mergeCell ref="M232:N232"/>
    <mergeCell ref="A233:H233"/>
    <mergeCell ref="A236:B236"/>
    <mergeCell ref="C236:H236"/>
    <mergeCell ref="I236:J236"/>
    <mergeCell ref="K236:L236"/>
    <mergeCell ref="M236:N236"/>
    <mergeCell ref="A235:B235"/>
    <mergeCell ref="C235:H235"/>
    <mergeCell ref="I235:J235"/>
    <mergeCell ref="K235:L235"/>
    <mergeCell ref="M235:N235"/>
    <mergeCell ref="I239:J239"/>
    <mergeCell ref="K239:L239"/>
    <mergeCell ref="M239:N239"/>
    <mergeCell ref="A237:B237"/>
    <mergeCell ref="C237:H237"/>
    <mergeCell ref="I237:J237"/>
    <mergeCell ref="K237:L237"/>
    <mergeCell ref="M237:N237"/>
    <mergeCell ref="A240:B240"/>
    <mergeCell ref="C240:H240"/>
    <mergeCell ref="I240:J240"/>
    <mergeCell ref="K240:L240"/>
    <mergeCell ref="M240:N240"/>
    <mergeCell ref="A238:H238"/>
    <mergeCell ref="I238:J238"/>
    <mergeCell ref="K238:L238"/>
    <mergeCell ref="M238:N238"/>
    <mergeCell ref="A239:H239"/>
    <mergeCell ref="A242:B242"/>
    <mergeCell ref="C242:H242"/>
    <mergeCell ref="I242:J242"/>
    <mergeCell ref="K242:L242"/>
    <mergeCell ref="M242:N242"/>
    <mergeCell ref="A241:B241"/>
    <mergeCell ref="C241:H241"/>
    <mergeCell ref="I241:J241"/>
    <mergeCell ref="K241:L241"/>
    <mergeCell ref="M241:N241"/>
    <mergeCell ref="A244:B244"/>
    <mergeCell ref="C244:H244"/>
    <mergeCell ref="I244:J244"/>
    <mergeCell ref="K244:L244"/>
    <mergeCell ref="M244:N244"/>
    <mergeCell ref="A243:B243"/>
    <mergeCell ref="C243:H243"/>
    <mergeCell ref="I243:J243"/>
    <mergeCell ref="K243:L243"/>
    <mergeCell ref="M243:N243"/>
    <mergeCell ref="A246:B246"/>
    <mergeCell ref="C246:H246"/>
    <mergeCell ref="I246:J246"/>
    <mergeCell ref="K246:L246"/>
    <mergeCell ref="M246:N246"/>
    <mergeCell ref="A245:B245"/>
    <mergeCell ref="C245:H245"/>
    <mergeCell ref="I245:J245"/>
    <mergeCell ref="K245:L245"/>
    <mergeCell ref="M245:N245"/>
    <mergeCell ref="I249:J249"/>
    <mergeCell ref="K249:L249"/>
    <mergeCell ref="M249:N249"/>
    <mergeCell ref="A247:B247"/>
    <mergeCell ref="C247:H247"/>
    <mergeCell ref="I247:J247"/>
    <mergeCell ref="K247:L247"/>
    <mergeCell ref="M247:N247"/>
    <mergeCell ref="A250:B250"/>
    <mergeCell ref="C250:H250"/>
    <mergeCell ref="I250:J250"/>
    <mergeCell ref="K250:L250"/>
    <mergeCell ref="M250:N250"/>
    <mergeCell ref="A248:H248"/>
    <mergeCell ref="I248:J248"/>
    <mergeCell ref="K248:L248"/>
    <mergeCell ref="M248:N248"/>
    <mergeCell ref="A249:H249"/>
    <mergeCell ref="A252:B252"/>
    <mergeCell ref="C252:H252"/>
    <mergeCell ref="I252:J252"/>
    <mergeCell ref="K252:L252"/>
    <mergeCell ref="M252:N252"/>
    <mergeCell ref="A251:B251"/>
    <mergeCell ref="C251:H251"/>
    <mergeCell ref="I251:J251"/>
    <mergeCell ref="K251:L251"/>
    <mergeCell ref="M251:N251"/>
    <mergeCell ref="A253:H253"/>
    <mergeCell ref="I253:J253"/>
    <mergeCell ref="K253:L253"/>
    <mergeCell ref="M253:N253"/>
    <mergeCell ref="A254:B254"/>
    <mergeCell ref="C254:H254"/>
    <mergeCell ref="I254:J254"/>
    <mergeCell ref="K254:L254"/>
    <mergeCell ref="M254:N254"/>
    <mergeCell ref="A255:B255"/>
    <mergeCell ref="C255:H255"/>
    <mergeCell ref="I255:J255"/>
    <mergeCell ref="K255:L255"/>
    <mergeCell ref="M255:N255"/>
    <mergeCell ref="A256:H256"/>
    <mergeCell ref="I256:J256"/>
    <mergeCell ref="K256:L256"/>
    <mergeCell ref="M256:N256"/>
    <mergeCell ref="A257:H257"/>
    <mergeCell ref="I257:J257"/>
    <mergeCell ref="K257:L257"/>
    <mergeCell ref="M257:N257"/>
    <mergeCell ref="A259:B259"/>
    <mergeCell ref="C259:H259"/>
    <mergeCell ref="I259:J259"/>
    <mergeCell ref="K259:L259"/>
    <mergeCell ref="M259:N259"/>
    <mergeCell ref="A258:B258"/>
    <mergeCell ref="C258:H258"/>
    <mergeCell ref="I258:J258"/>
    <mergeCell ref="K258:L258"/>
    <mergeCell ref="M258:N258"/>
    <mergeCell ref="A261:B261"/>
    <mergeCell ref="C261:H261"/>
    <mergeCell ref="I261:J261"/>
    <mergeCell ref="K261:L261"/>
    <mergeCell ref="M261:N261"/>
    <mergeCell ref="A260:B260"/>
    <mergeCell ref="C260:H260"/>
    <mergeCell ref="I260:J260"/>
    <mergeCell ref="K260:L260"/>
    <mergeCell ref="M260:N260"/>
    <mergeCell ref="A262:H262"/>
    <mergeCell ref="I262:J262"/>
    <mergeCell ref="K262:L262"/>
    <mergeCell ref="M262:N262"/>
    <mergeCell ref="A263:H263"/>
    <mergeCell ref="I263:J263"/>
    <mergeCell ref="K263:L263"/>
    <mergeCell ref="M263:N263"/>
    <mergeCell ref="A265:B265"/>
    <mergeCell ref="C265:H265"/>
    <mergeCell ref="I265:J265"/>
    <mergeCell ref="K265:L265"/>
    <mergeCell ref="M265:N265"/>
    <mergeCell ref="A264:B264"/>
    <mergeCell ref="C264:H264"/>
    <mergeCell ref="I264:J264"/>
    <mergeCell ref="K264:L264"/>
    <mergeCell ref="M264:N264"/>
    <mergeCell ref="A267:B267"/>
    <mergeCell ref="C267:H267"/>
    <mergeCell ref="I267:J267"/>
    <mergeCell ref="K267:L267"/>
    <mergeCell ref="M267:N267"/>
    <mergeCell ref="A266:B266"/>
    <mergeCell ref="C266:H266"/>
    <mergeCell ref="I266:J266"/>
    <mergeCell ref="K266:L266"/>
    <mergeCell ref="M266:N266"/>
    <mergeCell ref="I270:J270"/>
    <mergeCell ref="K270:L270"/>
    <mergeCell ref="M270:N270"/>
    <mergeCell ref="A268:B268"/>
    <mergeCell ref="C268:H268"/>
    <mergeCell ref="I268:J268"/>
    <mergeCell ref="K268:L268"/>
    <mergeCell ref="M268:N268"/>
    <mergeCell ref="A271:B271"/>
    <mergeCell ref="C271:H271"/>
    <mergeCell ref="I271:J271"/>
    <mergeCell ref="K271:L271"/>
    <mergeCell ref="M271:N271"/>
    <mergeCell ref="A269:H269"/>
    <mergeCell ref="I269:J269"/>
    <mergeCell ref="K269:L269"/>
    <mergeCell ref="M269:N269"/>
    <mergeCell ref="A270:H270"/>
    <mergeCell ref="A273:B273"/>
    <mergeCell ref="C273:H273"/>
    <mergeCell ref="I273:J273"/>
    <mergeCell ref="K273:L273"/>
    <mergeCell ref="M273:N273"/>
    <mergeCell ref="A272:B272"/>
    <mergeCell ref="C272:H272"/>
    <mergeCell ref="I272:J272"/>
    <mergeCell ref="K272:L272"/>
    <mergeCell ref="M272:N272"/>
    <mergeCell ref="A275:B275"/>
    <mergeCell ref="C275:H275"/>
    <mergeCell ref="I275:J275"/>
    <mergeCell ref="K275:L275"/>
    <mergeCell ref="M275:N275"/>
    <mergeCell ref="A274:B274"/>
    <mergeCell ref="C274:H274"/>
    <mergeCell ref="I274:J274"/>
    <mergeCell ref="K274:L274"/>
    <mergeCell ref="M274:N274"/>
    <mergeCell ref="A276:H276"/>
    <mergeCell ref="I276:J276"/>
    <mergeCell ref="K276:L276"/>
    <mergeCell ref="M276:N276"/>
    <mergeCell ref="A277:H277"/>
    <mergeCell ref="I277:J277"/>
    <mergeCell ref="K277:L277"/>
    <mergeCell ref="M277:N277"/>
    <mergeCell ref="A279:B279"/>
    <mergeCell ref="C279:H279"/>
    <mergeCell ref="I279:J279"/>
    <mergeCell ref="K279:L279"/>
    <mergeCell ref="M279:N279"/>
    <mergeCell ref="A278:B278"/>
    <mergeCell ref="C278:H278"/>
    <mergeCell ref="I278:J278"/>
    <mergeCell ref="K278:L278"/>
    <mergeCell ref="M278:N278"/>
    <mergeCell ref="A281:B281"/>
    <mergeCell ref="C281:H281"/>
    <mergeCell ref="I281:J281"/>
    <mergeCell ref="K281:L281"/>
    <mergeCell ref="M281:N281"/>
    <mergeCell ref="A280:B280"/>
    <mergeCell ref="C280:H280"/>
    <mergeCell ref="I280:J280"/>
    <mergeCell ref="K280:L280"/>
    <mergeCell ref="M280:N280"/>
    <mergeCell ref="I284:J284"/>
    <mergeCell ref="K284:L284"/>
    <mergeCell ref="M284:N284"/>
    <mergeCell ref="A282:B282"/>
    <mergeCell ref="C282:H282"/>
    <mergeCell ref="I282:J282"/>
    <mergeCell ref="K282:L282"/>
    <mergeCell ref="M282:N282"/>
    <mergeCell ref="A285:B285"/>
    <mergeCell ref="C285:H285"/>
    <mergeCell ref="I285:J285"/>
    <mergeCell ref="K285:L285"/>
    <mergeCell ref="M285:N285"/>
    <mergeCell ref="A283:H283"/>
    <mergeCell ref="I283:J283"/>
    <mergeCell ref="K283:L283"/>
    <mergeCell ref="M283:N283"/>
    <mergeCell ref="A284:H284"/>
    <mergeCell ref="I288:J288"/>
    <mergeCell ref="K288:L288"/>
    <mergeCell ref="M288:N288"/>
    <mergeCell ref="A286:B286"/>
    <mergeCell ref="C286:H286"/>
    <mergeCell ref="I286:J286"/>
    <mergeCell ref="K286:L286"/>
    <mergeCell ref="M286:N286"/>
    <mergeCell ref="A289:B289"/>
    <mergeCell ref="C289:H289"/>
    <mergeCell ref="I289:J289"/>
    <mergeCell ref="K289:L289"/>
    <mergeCell ref="M289:N289"/>
    <mergeCell ref="A287:H287"/>
    <mergeCell ref="I287:J287"/>
    <mergeCell ref="K287:L287"/>
    <mergeCell ref="M287:N287"/>
    <mergeCell ref="A288:H288"/>
    <mergeCell ref="A291:B291"/>
    <mergeCell ref="C291:H291"/>
    <mergeCell ref="I291:J291"/>
    <mergeCell ref="K291:L291"/>
    <mergeCell ref="M291:N291"/>
    <mergeCell ref="A290:B290"/>
    <mergeCell ref="C290:H290"/>
    <mergeCell ref="I290:J290"/>
    <mergeCell ref="K290:L290"/>
    <mergeCell ref="M290:N290"/>
    <mergeCell ref="A292:H292"/>
    <mergeCell ref="I292:J292"/>
    <mergeCell ref="K292:L292"/>
    <mergeCell ref="M292:N292"/>
    <mergeCell ref="A293:B293"/>
    <mergeCell ref="C293:H293"/>
    <mergeCell ref="I293:J293"/>
    <mergeCell ref="K293:L293"/>
    <mergeCell ref="M293:N293"/>
    <mergeCell ref="A294:B294"/>
    <mergeCell ref="C294:H294"/>
    <mergeCell ref="I294:J294"/>
    <mergeCell ref="K294:L294"/>
    <mergeCell ref="M294:N294"/>
    <mergeCell ref="A296:B296"/>
    <mergeCell ref="C296:H296"/>
    <mergeCell ref="I296:J296"/>
    <mergeCell ref="K296:L296"/>
    <mergeCell ref="M296:N296"/>
    <mergeCell ref="A295:B295"/>
    <mergeCell ref="C295:H295"/>
    <mergeCell ref="I295:J295"/>
    <mergeCell ref="K295:L295"/>
    <mergeCell ref="M295:N295"/>
    <mergeCell ref="A297:H297"/>
    <mergeCell ref="I297:J297"/>
    <mergeCell ref="K297:L297"/>
    <mergeCell ref="M297:N297"/>
    <mergeCell ref="A298:H298"/>
    <mergeCell ref="I298:J298"/>
    <mergeCell ref="K298:L298"/>
    <mergeCell ref="M298:N298"/>
    <mergeCell ref="A300:B300"/>
    <mergeCell ref="C300:H300"/>
    <mergeCell ref="I300:J300"/>
    <mergeCell ref="K300:L300"/>
    <mergeCell ref="M300:N300"/>
    <mergeCell ref="A299:B299"/>
    <mergeCell ref="C299:H299"/>
    <mergeCell ref="I299:J299"/>
    <mergeCell ref="K299:L299"/>
    <mergeCell ref="M299:N299"/>
    <mergeCell ref="A301:H301"/>
    <mergeCell ref="I301:J301"/>
    <mergeCell ref="K301:L301"/>
    <mergeCell ref="M301:N301"/>
    <mergeCell ref="A302:H302"/>
    <mergeCell ref="I302:J302"/>
    <mergeCell ref="K302:L302"/>
    <mergeCell ref="M302:N302"/>
    <mergeCell ref="A304:B304"/>
    <mergeCell ref="C304:H304"/>
    <mergeCell ref="I304:J304"/>
    <mergeCell ref="K304:L304"/>
    <mergeCell ref="M304:N304"/>
    <mergeCell ref="A303:B303"/>
    <mergeCell ref="C303:H303"/>
    <mergeCell ref="I303:J303"/>
    <mergeCell ref="K303:L303"/>
    <mergeCell ref="M303:N303"/>
    <mergeCell ref="A306:B306"/>
    <mergeCell ref="C306:H306"/>
    <mergeCell ref="I306:J306"/>
    <mergeCell ref="K306:L306"/>
    <mergeCell ref="M306:N306"/>
    <mergeCell ref="A305:B305"/>
    <mergeCell ref="C305:H305"/>
    <mergeCell ref="I305:J305"/>
    <mergeCell ref="K305:L305"/>
    <mergeCell ref="M305:N305"/>
    <mergeCell ref="A307:H307"/>
    <mergeCell ref="I307:J307"/>
    <mergeCell ref="K307:L307"/>
    <mergeCell ref="M307:N307"/>
    <mergeCell ref="A308:H308"/>
    <mergeCell ref="I308:J308"/>
    <mergeCell ref="K308:L308"/>
    <mergeCell ref="M308:N308"/>
    <mergeCell ref="A310:B310"/>
    <mergeCell ref="C310:H310"/>
    <mergeCell ref="I310:J310"/>
    <mergeCell ref="K310:L310"/>
    <mergeCell ref="M310:N310"/>
    <mergeCell ref="A309:B309"/>
    <mergeCell ref="C309:H309"/>
    <mergeCell ref="I309:J309"/>
    <mergeCell ref="K309:L309"/>
    <mergeCell ref="M309:N309"/>
    <mergeCell ref="M313:N313"/>
    <mergeCell ref="A311:H311"/>
    <mergeCell ref="I311:J311"/>
    <mergeCell ref="K311:L311"/>
    <mergeCell ref="M311:N311"/>
    <mergeCell ref="A312:B312"/>
    <mergeCell ref="C312:H312"/>
    <mergeCell ref="I312:J312"/>
    <mergeCell ref="K312:L312"/>
    <mergeCell ref="A314:B314"/>
    <mergeCell ref="C314:H314"/>
    <mergeCell ref="I314:J314"/>
    <mergeCell ref="K314:L314"/>
    <mergeCell ref="M314:N314"/>
    <mergeCell ref="M312:N312"/>
    <mergeCell ref="A313:B313"/>
    <mergeCell ref="C313:H313"/>
    <mergeCell ref="I313:J313"/>
    <mergeCell ref="K313:L313"/>
    <mergeCell ref="A315:H315"/>
    <mergeCell ref="I315:J315"/>
    <mergeCell ref="K315:L315"/>
    <mergeCell ref="M315:N315"/>
    <mergeCell ref="A316:H316"/>
    <mergeCell ref="I316:J316"/>
    <mergeCell ref="K316:L316"/>
    <mergeCell ref="M316:N316"/>
    <mergeCell ref="A318:B318"/>
    <mergeCell ref="C318:H318"/>
    <mergeCell ref="I318:J318"/>
    <mergeCell ref="K318:L318"/>
    <mergeCell ref="M318:N318"/>
    <mergeCell ref="A317:B317"/>
    <mergeCell ref="C317:H317"/>
    <mergeCell ref="I317:J317"/>
    <mergeCell ref="K317:L317"/>
    <mergeCell ref="M317:N317"/>
    <mergeCell ref="A319:H319"/>
    <mergeCell ref="I319:J319"/>
    <mergeCell ref="K319:L319"/>
    <mergeCell ref="M319:N319"/>
    <mergeCell ref="A320:H320"/>
    <mergeCell ref="I320:J320"/>
    <mergeCell ref="K320:L320"/>
    <mergeCell ref="M320:N320"/>
    <mergeCell ref="A322:B322"/>
    <mergeCell ref="C322:H322"/>
    <mergeCell ref="I322:J322"/>
    <mergeCell ref="K322:L322"/>
    <mergeCell ref="M322:N322"/>
    <mergeCell ref="A321:B321"/>
    <mergeCell ref="C321:H321"/>
    <mergeCell ref="I321:J321"/>
    <mergeCell ref="K321:L321"/>
    <mergeCell ref="M321:N321"/>
    <mergeCell ref="M325:N325"/>
    <mergeCell ref="A323:H323"/>
    <mergeCell ref="I323:J323"/>
    <mergeCell ref="K323:L323"/>
    <mergeCell ref="M323:N323"/>
    <mergeCell ref="A324:B324"/>
    <mergeCell ref="C324:H324"/>
    <mergeCell ref="I324:J324"/>
    <mergeCell ref="K324:L324"/>
    <mergeCell ref="A326:B326"/>
    <mergeCell ref="C326:H326"/>
    <mergeCell ref="I326:J326"/>
    <mergeCell ref="K326:L326"/>
    <mergeCell ref="M326:N326"/>
    <mergeCell ref="M324:N324"/>
    <mergeCell ref="A325:B325"/>
    <mergeCell ref="C325:H325"/>
    <mergeCell ref="I325:J325"/>
    <mergeCell ref="K325:L325"/>
    <mergeCell ref="A327:H327"/>
    <mergeCell ref="I327:J327"/>
    <mergeCell ref="K327:L327"/>
    <mergeCell ref="M327:N327"/>
    <mergeCell ref="A328:H328"/>
    <mergeCell ref="I328:J328"/>
    <mergeCell ref="K328:L328"/>
    <mergeCell ref="M328:N328"/>
    <mergeCell ref="A330:B330"/>
    <mergeCell ref="C330:H330"/>
    <mergeCell ref="I330:J330"/>
    <mergeCell ref="K330:L330"/>
    <mergeCell ref="M330:N330"/>
    <mergeCell ref="A329:B329"/>
    <mergeCell ref="C329:H329"/>
    <mergeCell ref="I329:J329"/>
    <mergeCell ref="K329:L329"/>
    <mergeCell ref="M329:N329"/>
    <mergeCell ref="M333:N333"/>
    <mergeCell ref="A331:H331"/>
    <mergeCell ref="I331:J331"/>
    <mergeCell ref="K331:L331"/>
    <mergeCell ref="M331:N331"/>
    <mergeCell ref="A332:B332"/>
    <mergeCell ref="C332:H332"/>
    <mergeCell ref="I332:J332"/>
    <mergeCell ref="K332:L332"/>
    <mergeCell ref="A334:B334"/>
    <mergeCell ref="C334:H334"/>
    <mergeCell ref="I334:J334"/>
    <mergeCell ref="K334:L334"/>
    <mergeCell ref="M334:N334"/>
    <mergeCell ref="M332:N332"/>
    <mergeCell ref="A333:B333"/>
    <mergeCell ref="C333:H333"/>
    <mergeCell ref="I333:J333"/>
    <mergeCell ref="K333:L333"/>
    <mergeCell ref="A335:H335"/>
    <mergeCell ref="I335:J335"/>
    <mergeCell ref="K335:L335"/>
    <mergeCell ref="M335:N335"/>
    <mergeCell ref="A336:H336"/>
    <mergeCell ref="I336:J336"/>
    <mergeCell ref="K336:L336"/>
    <mergeCell ref="M336:N336"/>
    <mergeCell ref="A338:B338"/>
    <mergeCell ref="C338:H338"/>
    <mergeCell ref="I338:J338"/>
    <mergeCell ref="K338:L338"/>
    <mergeCell ref="M338:N338"/>
    <mergeCell ref="A337:B337"/>
    <mergeCell ref="C337:H337"/>
    <mergeCell ref="I337:J337"/>
    <mergeCell ref="K337:L337"/>
    <mergeCell ref="M337:N337"/>
    <mergeCell ref="A339:H339"/>
    <mergeCell ref="I339:J339"/>
    <mergeCell ref="K339:L339"/>
    <mergeCell ref="M339:N339"/>
    <mergeCell ref="A340:B340"/>
    <mergeCell ref="C340:H340"/>
    <mergeCell ref="I340:J340"/>
    <mergeCell ref="K340:L340"/>
    <mergeCell ref="M340:N340"/>
    <mergeCell ref="A341:B341"/>
    <mergeCell ref="C341:H341"/>
    <mergeCell ref="I341:J341"/>
    <mergeCell ref="K341:L341"/>
    <mergeCell ref="M341:N341"/>
    <mergeCell ref="I344:J344"/>
    <mergeCell ref="K344:L344"/>
    <mergeCell ref="M344:N344"/>
    <mergeCell ref="A342:B342"/>
    <mergeCell ref="C342:H342"/>
    <mergeCell ref="I342:J342"/>
    <mergeCell ref="K342:L342"/>
    <mergeCell ref="M342:N342"/>
    <mergeCell ref="A345:B345"/>
    <mergeCell ref="C345:H345"/>
    <mergeCell ref="I345:J345"/>
    <mergeCell ref="K345:L345"/>
    <mergeCell ref="M345:N345"/>
    <mergeCell ref="A343:H343"/>
    <mergeCell ref="I343:J343"/>
    <mergeCell ref="K343:L343"/>
    <mergeCell ref="M343:N343"/>
    <mergeCell ref="A344:H344"/>
    <mergeCell ref="A347:B347"/>
    <mergeCell ref="C347:H347"/>
    <mergeCell ref="I347:J347"/>
    <mergeCell ref="K347:L347"/>
    <mergeCell ref="M347:N347"/>
    <mergeCell ref="A346:B346"/>
    <mergeCell ref="C346:H346"/>
    <mergeCell ref="I346:J346"/>
    <mergeCell ref="K346:L346"/>
    <mergeCell ref="M346:N346"/>
    <mergeCell ref="A348:H348"/>
    <mergeCell ref="I348:J348"/>
    <mergeCell ref="K348:L348"/>
    <mergeCell ref="M348:N348"/>
    <mergeCell ref="A349:H349"/>
    <mergeCell ref="I349:J349"/>
    <mergeCell ref="K349:L349"/>
    <mergeCell ref="M349:N349"/>
    <mergeCell ref="A351:B351"/>
    <mergeCell ref="C351:H351"/>
    <mergeCell ref="I351:J351"/>
    <mergeCell ref="K351:L351"/>
    <mergeCell ref="M351:N351"/>
    <mergeCell ref="A350:B350"/>
    <mergeCell ref="C350:H350"/>
    <mergeCell ref="I350:J350"/>
    <mergeCell ref="K350:L350"/>
    <mergeCell ref="M350:N350"/>
    <mergeCell ref="A353:B353"/>
    <mergeCell ref="C353:H353"/>
    <mergeCell ref="I353:J353"/>
    <mergeCell ref="K353:L353"/>
    <mergeCell ref="M353:N353"/>
    <mergeCell ref="A352:B352"/>
    <mergeCell ref="C352:H352"/>
    <mergeCell ref="I352:J352"/>
    <mergeCell ref="K352:L352"/>
    <mergeCell ref="M352:N352"/>
    <mergeCell ref="A354:H354"/>
    <mergeCell ref="I354:J354"/>
    <mergeCell ref="K354:L354"/>
    <mergeCell ref="M354:N354"/>
    <mergeCell ref="A355:B355"/>
    <mergeCell ref="C355:H355"/>
    <mergeCell ref="I355:J355"/>
    <mergeCell ref="K355:L355"/>
    <mergeCell ref="M355:N355"/>
    <mergeCell ref="A356:B356"/>
    <mergeCell ref="C356:H356"/>
    <mergeCell ref="I356:J356"/>
    <mergeCell ref="K356:L356"/>
    <mergeCell ref="M356:N356"/>
    <mergeCell ref="I359:J359"/>
    <mergeCell ref="K359:L359"/>
    <mergeCell ref="M359:N359"/>
    <mergeCell ref="A357:B357"/>
    <mergeCell ref="C357:H357"/>
    <mergeCell ref="I357:J357"/>
    <mergeCell ref="K357:L357"/>
    <mergeCell ref="M357:N357"/>
    <mergeCell ref="A360:B360"/>
    <mergeCell ref="C360:H360"/>
    <mergeCell ref="I360:J360"/>
    <mergeCell ref="K360:L360"/>
    <mergeCell ref="M360:N360"/>
    <mergeCell ref="A358:H358"/>
    <mergeCell ref="I358:J358"/>
    <mergeCell ref="K358:L358"/>
    <mergeCell ref="M358:N358"/>
    <mergeCell ref="A359:H359"/>
    <mergeCell ref="A362:B362"/>
    <mergeCell ref="C362:H362"/>
    <mergeCell ref="I362:J362"/>
    <mergeCell ref="K362:L362"/>
    <mergeCell ref="M362:N362"/>
    <mergeCell ref="A361:B361"/>
    <mergeCell ref="C361:H361"/>
    <mergeCell ref="I361:J361"/>
    <mergeCell ref="K361:L361"/>
    <mergeCell ref="M361:N361"/>
    <mergeCell ref="I365:J365"/>
    <mergeCell ref="K365:L365"/>
    <mergeCell ref="M365:N365"/>
    <mergeCell ref="A363:B363"/>
    <mergeCell ref="C363:H363"/>
    <mergeCell ref="I363:J363"/>
    <mergeCell ref="K363:L363"/>
    <mergeCell ref="M363:N363"/>
    <mergeCell ref="A366:B366"/>
    <mergeCell ref="C366:H366"/>
    <mergeCell ref="I366:J366"/>
    <mergeCell ref="K366:L366"/>
    <mergeCell ref="M366:N366"/>
    <mergeCell ref="A364:H364"/>
    <mergeCell ref="I364:J364"/>
    <mergeCell ref="K364:L364"/>
    <mergeCell ref="M364:N364"/>
    <mergeCell ref="A365:H365"/>
    <mergeCell ref="A368:B368"/>
    <mergeCell ref="C368:H368"/>
    <mergeCell ref="I368:J368"/>
    <mergeCell ref="K368:L368"/>
    <mergeCell ref="M368:N368"/>
    <mergeCell ref="A367:B367"/>
    <mergeCell ref="C367:H367"/>
    <mergeCell ref="I367:J367"/>
    <mergeCell ref="K367:L367"/>
    <mergeCell ref="M367:N367"/>
    <mergeCell ref="A369:H369"/>
    <mergeCell ref="I369:J369"/>
    <mergeCell ref="K369:L369"/>
    <mergeCell ref="M369:N369"/>
    <mergeCell ref="A370:H370"/>
    <mergeCell ref="I370:J370"/>
    <mergeCell ref="K370:L370"/>
    <mergeCell ref="M370:N370"/>
    <mergeCell ref="A372:B372"/>
    <mergeCell ref="C372:H372"/>
    <mergeCell ref="I372:J372"/>
    <mergeCell ref="K372:L372"/>
    <mergeCell ref="M372:N372"/>
    <mergeCell ref="A371:B371"/>
    <mergeCell ref="C371:H371"/>
    <mergeCell ref="I371:J371"/>
    <mergeCell ref="K371:L371"/>
    <mergeCell ref="M371:N371"/>
    <mergeCell ref="A373:H373"/>
    <mergeCell ref="I373:J373"/>
    <mergeCell ref="K373:L373"/>
    <mergeCell ref="M373:N373"/>
    <mergeCell ref="A374:H374"/>
    <mergeCell ref="I374:J374"/>
    <mergeCell ref="K374:L374"/>
    <mergeCell ref="M374:N374"/>
    <mergeCell ref="A376:B376"/>
    <mergeCell ref="C376:H376"/>
    <mergeCell ref="I376:J376"/>
    <mergeCell ref="K376:L376"/>
    <mergeCell ref="M376:N376"/>
    <mergeCell ref="A375:B375"/>
    <mergeCell ref="C375:H375"/>
    <mergeCell ref="I375:J375"/>
    <mergeCell ref="K375:L375"/>
    <mergeCell ref="M375:N375"/>
    <mergeCell ref="A378:B378"/>
    <mergeCell ref="C378:H378"/>
    <mergeCell ref="I378:J378"/>
    <mergeCell ref="K378:L378"/>
    <mergeCell ref="M378:N378"/>
    <mergeCell ref="A377:B377"/>
    <mergeCell ref="C377:H377"/>
    <mergeCell ref="I377:J377"/>
    <mergeCell ref="K377:L377"/>
    <mergeCell ref="M377:N377"/>
    <mergeCell ref="A379:H379"/>
    <mergeCell ref="I379:J379"/>
    <mergeCell ref="K379:L379"/>
    <mergeCell ref="M379:N379"/>
    <mergeCell ref="A380:H380"/>
    <mergeCell ref="I380:J380"/>
    <mergeCell ref="K380:L380"/>
    <mergeCell ref="M380:N380"/>
    <mergeCell ref="A382:B382"/>
    <mergeCell ref="C382:H382"/>
    <mergeCell ref="I382:J382"/>
    <mergeCell ref="K382:L382"/>
    <mergeCell ref="M382:N382"/>
    <mergeCell ref="A381:B381"/>
    <mergeCell ref="C381:H381"/>
    <mergeCell ref="I381:J381"/>
    <mergeCell ref="K381:L381"/>
    <mergeCell ref="M381:N381"/>
    <mergeCell ref="A384:B384"/>
    <mergeCell ref="C384:H384"/>
    <mergeCell ref="I384:J384"/>
    <mergeCell ref="K384:L384"/>
    <mergeCell ref="M384:N384"/>
    <mergeCell ref="A383:B383"/>
    <mergeCell ref="C383:H383"/>
    <mergeCell ref="I383:J383"/>
    <mergeCell ref="K383:L383"/>
    <mergeCell ref="M383:N383"/>
    <mergeCell ref="A386:B386"/>
    <mergeCell ref="C386:H386"/>
    <mergeCell ref="I386:J386"/>
    <mergeCell ref="K386:L386"/>
    <mergeCell ref="M386:N386"/>
    <mergeCell ref="A385:B385"/>
    <mergeCell ref="C385:H385"/>
    <mergeCell ref="I385:J385"/>
    <mergeCell ref="K385:L385"/>
    <mergeCell ref="M385:N385"/>
    <mergeCell ref="A387:H387"/>
    <mergeCell ref="I387:J387"/>
    <mergeCell ref="K387:L387"/>
    <mergeCell ref="M387:N387"/>
    <mergeCell ref="A388:H388"/>
    <mergeCell ref="I388:J388"/>
    <mergeCell ref="K388:L388"/>
    <mergeCell ref="M388:N388"/>
    <mergeCell ref="A390:B390"/>
    <mergeCell ref="C390:H390"/>
    <mergeCell ref="I390:J390"/>
    <mergeCell ref="K390:L390"/>
    <mergeCell ref="M390:N390"/>
    <mergeCell ref="A389:B389"/>
    <mergeCell ref="C389:H389"/>
    <mergeCell ref="I389:J389"/>
    <mergeCell ref="K389:L389"/>
    <mergeCell ref="M389:N389"/>
    <mergeCell ref="A391:H391"/>
    <mergeCell ref="I391:J391"/>
    <mergeCell ref="K391:L391"/>
    <mergeCell ref="M391:N391"/>
    <mergeCell ref="A392:H392"/>
    <mergeCell ref="I392:J392"/>
    <mergeCell ref="K392:L392"/>
    <mergeCell ref="M392:N392"/>
    <mergeCell ref="I395:J395"/>
    <mergeCell ref="K395:L395"/>
    <mergeCell ref="M395:N395"/>
    <mergeCell ref="A393:B393"/>
    <mergeCell ref="C393:H393"/>
    <mergeCell ref="I393:J393"/>
    <mergeCell ref="K393:L393"/>
    <mergeCell ref="M393:N393"/>
    <mergeCell ref="A396:B396"/>
    <mergeCell ref="C396:H396"/>
    <mergeCell ref="I396:J396"/>
    <mergeCell ref="K396:L396"/>
    <mergeCell ref="M396:N396"/>
    <mergeCell ref="A394:H394"/>
    <mergeCell ref="I394:J394"/>
    <mergeCell ref="K394:L394"/>
    <mergeCell ref="M394:N394"/>
    <mergeCell ref="A395:H395"/>
    <mergeCell ref="A398:B398"/>
    <mergeCell ref="C398:H398"/>
    <mergeCell ref="I398:J398"/>
    <mergeCell ref="K398:L398"/>
    <mergeCell ref="M398:N398"/>
    <mergeCell ref="A397:B397"/>
    <mergeCell ref="C397:H397"/>
    <mergeCell ref="I397:J397"/>
    <mergeCell ref="K397:L397"/>
    <mergeCell ref="M397:N397"/>
    <mergeCell ref="I401:J401"/>
    <mergeCell ref="K401:L401"/>
    <mergeCell ref="M401:N401"/>
    <mergeCell ref="A399:B399"/>
    <mergeCell ref="C399:H399"/>
    <mergeCell ref="I399:J399"/>
    <mergeCell ref="K399:L399"/>
    <mergeCell ref="M399:N399"/>
    <mergeCell ref="A402:B402"/>
    <mergeCell ref="C402:H402"/>
    <mergeCell ref="I402:J402"/>
    <mergeCell ref="K402:L402"/>
    <mergeCell ref="M402:N402"/>
    <mergeCell ref="A400:H400"/>
    <mergeCell ref="I400:J400"/>
    <mergeCell ref="K400:L400"/>
    <mergeCell ref="M400:N400"/>
    <mergeCell ref="A401:H401"/>
    <mergeCell ref="A404:B404"/>
    <mergeCell ref="C404:H404"/>
    <mergeCell ref="I404:J404"/>
    <mergeCell ref="K404:L404"/>
    <mergeCell ref="M404:N404"/>
    <mergeCell ref="A403:B403"/>
    <mergeCell ref="C403:H403"/>
    <mergeCell ref="I403:J403"/>
    <mergeCell ref="K403:L403"/>
    <mergeCell ref="M403:N403"/>
    <mergeCell ref="A406:B406"/>
    <mergeCell ref="C406:H406"/>
    <mergeCell ref="I406:J406"/>
    <mergeCell ref="K406:L406"/>
    <mergeCell ref="M406:N406"/>
    <mergeCell ref="A405:B405"/>
    <mergeCell ref="C405:H405"/>
    <mergeCell ref="I405:J405"/>
    <mergeCell ref="K405:L405"/>
    <mergeCell ref="M405:N405"/>
    <mergeCell ref="A408:B408"/>
    <mergeCell ref="C408:H408"/>
    <mergeCell ref="I408:J408"/>
    <mergeCell ref="K408:L408"/>
    <mergeCell ref="M408:N408"/>
    <mergeCell ref="A407:B407"/>
    <mergeCell ref="C407:H407"/>
    <mergeCell ref="I407:J407"/>
    <mergeCell ref="K407:L407"/>
    <mergeCell ref="M407:N407"/>
    <mergeCell ref="A409:H409"/>
    <mergeCell ref="I409:J409"/>
    <mergeCell ref="K409:L409"/>
    <mergeCell ref="M409:N409"/>
    <mergeCell ref="A410:H410"/>
    <mergeCell ref="I410:J410"/>
    <mergeCell ref="K410:L410"/>
    <mergeCell ref="M410:N410"/>
    <mergeCell ref="A412:B412"/>
    <mergeCell ref="C412:H412"/>
    <mergeCell ref="I412:J412"/>
    <mergeCell ref="K412:L412"/>
    <mergeCell ref="M412:N412"/>
    <mergeCell ref="A411:B411"/>
    <mergeCell ref="C411:H411"/>
    <mergeCell ref="I411:J411"/>
    <mergeCell ref="K411:L411"/>
    <mergeCell ref="M411:N411"/>
    <mergeCell ref="I415:J415"/>
    <mergeCell ref="K415:L415"/>
    <mergeCell ref="M415:N415"/>
    <mergeCell ref="A413:B413"/>
    <mergeCell ref="C413:H413"/>
    <mergeCell ref="I413:J413"/>
    <mergeCell ref="K413:L413"/>
    <mergeCell ref="M413:N413"/>
    <mergeCell ref="A416:B416"/>
    <mergeCell ref="C416:H416"/>
    <mergeCell ref="I416:J416"/>
    <mergeCell ref="K416:L416"/>
    <mergeCell ref="M416:N416"/>
    <mergeCell ref="A414:H414"/>
    <mergeCell ref="I414:J414"/>
    <mergeCell ref="K414:L414"/>
    <mergeCell ref="M414:N414"/>
    <mergeCell ref="A415:H415"/>
    <mergeCell ref="A418:B418"/>
    <mergeCell ref="C418:H418"/>
    <mergeCell ref="I418:J418"/>
    <mergeCell ref="K418:L418"/>
    <mergeCell ref="M418:N418"/>
    <mergeCell ref="A417:B417"/>
    <mergeCell ref="C417:H417"/>
    <mergeCell ref="I417:J417"/>
    <mergeCell ref="K417:L417"/>
    <mergeCell ref="M417:N417"/>
    <mergeCell ref="A419:H419"/>
    <mergeCell ref="I419:J419"/>
    <mergeCell ref="K419:L419"/>
    <mergeCell ref="M419:N419"/>
    <mergeCell ref="A420:H420"/>
    <mergeCell ref="I420:J420"/>
    <mergeCell ref="K420:L420"/>
    <mergeCell ref="M420:N420"/>
    <mergeCell ref="A422:B422"/>
    <mergeCell ref="C422:H422"/>
    <mergeCell ref="I422:J422"/>
    <mergeCell ref="K422:L422"/>
    <mergeCell ref="M422:N422"/>
    <mergeCell ref="A421:B421"/>
    <mergeCell ref="C421:H421"/>
    <mergeCell ref="I421:J421"/>
    <mergeCell ref="K421:L421"/>
    <mergeCell ref="M421:N421"/>
    <mergeCell ref="A424:B424"/>
    <mergeCell ref="C424:H424"/>
    <mergeCell ref="I424:J424"/>
    <mergeCell ref="K424:L424"/>
    <mergeCell ref="M424:N424"/>
    <mergeCell ref="A423:B423"/>
    <mergeCell ref="C423:H423"/>
    <mergeCell ref="I423:J423"/>
    <mergeCell ref="K423:L423"/>
    <mergeCell ref="M423:N423"/>
    <mergeCell ref="A425:H425"/>
    <mergeCell ref="I425:J425"/>
    <mergeCell ref="K425:L425"/>
    <mergeCell ref="M425:N425"/>
    <mergeCell ref="A426:H426"/>
    <mergeCell ref="I426:J426"/>
    <mergeCell ref="K426:L426"/>
    <mergeCell ref="M426:N426"/>
    <mergeCell ref="A428:B428"/>
    <mergeCell ref="C428:H428"/>
    <mergeCell ref="I428:J428"/>
    <mergeCell ref="K428:L428"/>
    <mergeCell ref="M428:N428"/>
    <mergeCell ref="A427:B427"/>
    <mergeCell ref="C427:H427"/>
    <mergeCell ref="I427:J427"/>
    <mergeCell ref="K427:L427"/>
    <mergeCell ref="M427:N427"/>
    <mergeCell ref="A429:H429"/>
    <mergeCell ref="I429:J429"/>
    <mergeCell ref="K429:L429"/>
    <mergeCell ref="M429:N429"/>
    <mergeCell ref="A430:H430"/>
    <mergeCell ref="I430:J430"/>
    <mergeCell ref="K430:L430"/>
    <mergeCell ref="M430:N430"/>
    <mergeCell ref="A432:B432"/>
    <mergeCell ref="C432:H432"/>
    <mergeCell ref="I432:J432"/>
    <mergeCell ref="K432:L432"/>
    <mergeCell ref="M432:N432"/>
    <mergeCell ref="A431:B431"/>
    <mergeCell ref="C431:H431"/>
    <mergeCell ref="I431:J431"/>
    <mergeCell ref="K431:L431"/>
    <mergeCell ref="M431:N431"/>
    <mergeCell ref="A433:H433"/>
    <mergeCell ref="I433:J433"/>
    <mergeCell ref="K433:L433"/>
    <mergeCell ref="M433:N433"/>
    <mergeCell ref="A434:H434"/>
    <mergeCell ref="I434:J434"/>
    <mergeCell ref="K434:L434"/>
    <mergeCell ref="M434:N434"/>
    <mergeCell ref="A436:B436"/>
    <mergeCell ref="C436:H436"/>
    <mergeCell ref="I436:J436"/>
    <mergeCell ref="K436:L436"/>
    <mergeCell ref="M436:N436"/>
    <mergeCell ref="A435:B435"/>
    <mergeCell ref="C435:H435"/>
    <mergeCell ref="I435:J435"/>
    <mergeCell ref="K435:L435"/>
    <mergeCell ref="M435:N435"/>
    <mergeCell ref="I439:J439"/>
    <mergeCell ref="K439:L439"/>
    <mergeCell ref="M439:N439"/>
    <mergeCell ref="A437:B437"/>
    <mergeCell ref="C437:H437"/>
    <mergeCell ref="I437:J437"/>
    <mergeCell ref="K437:L437"/>
    <mergeCell ref="M437:N437"/>
    <mergeCell ref="A440:B440"/>
    <mergeCell ref="C440:H440"/>
    <mergeCell ref="I440:J440"/>
    <mergeCell ref="K440:L440"/>
    <mergeCell ref="M440:N440"/>
    <mergeCell ref="A438:H438"/>
    <mergeCell ref="I438:J438"/>
    <mergeCell ref="K438:L438"/>
    <mergeCell ref="M438:N438"/>
    <mergeCell ref="A439:H439"/>
    <mergeCell ref="I443:J443"/>
    <mergeCell ref="K443:L443"/>
    <mergeCell ref="M443:N443"/>
    <mergeCell ref="A441:B441"/>
    <mergeCell ref="C441:H441"/>
    <mergeCell ref="I441:J441"/>
    <mergeCell ref="K441:L441"/>
    <mergeCell ref="M441:N441"/>
    <mergeCell ref="A444:B444"/>
    <mergeCell ref="C444:H444"/>
    <mergeCell ref="I444:J444"/>
    <mergeCell ref="K444:L444"/>
    <mergeCell ref="M444:N444"/>
    <mergeCell ref="A442:H442"/>
    <mergeCell ref="I442:J442"/>
    <mergeCell ref="K442:L442"/>
    <mergeCell ref="M442:N442"/>
    <mergeCell ref="A443:H443"/>
    <mergeCell ref="A446:B446"/>
    <mergeCell ref="C446:H446"/>
    <mergeCell ref="I446:J446"/>
    <mergeCell ref="K446:L446"/>
    <mergeCell ref="M446:N446"/>
    <mergeCell ref="A445:B445"/>
    <mergeCell ref="C445:H445"/>
    <mergeCell ref="I445:J445"/>
    <mergeCell ref="K445:L445"/>
    <mergeCell ref="M445:N445"/>
    <mergeCell ref="A447:H447"/>
    <mergeCell ref="I447:J447"/>
    <mergeCell ref="K447:L447"/>
    <mergeCell ref="M447:N447"/>
    <mergeCell ref="A448:H448"/>
    <mergeCell ref="I448:J448"/>
    <mergeCell ref="K448:L448"/>
    <mergeCell ref="M448:N448"/>
    <mergeCell ref="A450:B450"/>
    <mergeCell ref="C450:H450"/>
    <mergeCell ref="I450:J450"/>
    <mergeCell ref="K450:L450"/>
    <mergeCell ref="M450:N450"/>
    <mergeCell ref="A449:B449"/>
    <mergeCell ref="C449:H449"/>
    <mergeCell ref="I449:J449"/>
    <mergeCell ref="K449:L449"/>
    <mergeCell ref="M449:N449"/>
    <mergeCell ref="A452:B452"/>
    <mergeCell ref="C452:H452"/>
    <mergeCell ref="I452:J452"/>
    <mergeCell ref="K452:L452"/>
    <mergeCell ref="M452:N452"/>
    <mergeCell ref="A451:B451"/>
    <mergeCell ref="C451:H451"/>
    <mergeCell ref="I451:J451"/>
    <mergeCell ref="K451:L451"/>
    <mergeCell ref="M451:N451"/>
    <mergeCell ref="A453:H453"/>
    <mergeCell ref="I453:J453"/>
    <mergeCell ref="K453:L453"/>
    <mergeCell ref="M453:N453"/>
    <mergeCell ref="A454:B454"/>
    <mergeCell ref="C454:H454"/>
    <mergeCell ref="I454:J454"/>
    <mergeCell ref="K454:L454"/>
    <mergeCell ref="M454:N454"/>
    <mergeCell ref="A455:B455"/>
    <mergeCell ref="C455:H455"/>
    <mergeCell ref="I455:J455"/>
    <mergeCell ref="K455:L455"/>
    <mergeCell ref="M455:N455"/>
    <mergeCell ref="A456:H456"/>
    <mergeCell ref="I456:J456"/>
    <mergeCell ref="K456:L456"/>
    <mergeCell ref="M456:N456"/>
    <mergeCell ref="A457:H457"/>
    <mergeCell ref="I457:J457"/>
    <mergeCell ref="K457:L457"/>
    <mergeCell ref="M457:N457"/>
    <mergeCell ref="A459:B459"/>
    <mergeCell ref="C459:H459"/>
    <mergeCell ref="I459:J459"/>
    <mergeCell ref="K459:L459"/>
    <mergeCell ref="M459:N459"/>
    <mergeCell ref="A458:B458"/>
    <mergeCell ref="C458:H458"/>
    <mergeCell ref="I458:J458"/>
    <mergeCell ref="K458:L458"/>
    <mergeCell ref="M458:N458"/>
    <mergeCell ref="I462:J462"/>
    <mergeCell ref="K462:L462"/>
    <mergeCell ref="M462:N462"/>
    <mergeCell ref="A460:B460"/>
    <mergeCell ref="C460:H460"/>
    <mergeCell ref="I460:J460"/>
    <mergeCell ref="K460:L460"/>
    <mergeCell ref="M460:N460"/>
    <mergeCell ref="A463:B463"/>
    <mergeCell ref="C463:H463"/>
    <mergeCell ref="I463:J463"/>
    <mergeCell ref="K463:L463"/>
    <mergeCell ref="M463:N463"/>
    <mergeCell ref="A461:H461"/>
    <mergeCell ref="I461:J461"/>
    <mergeCell ref="K461:L461"/>
    <mergeCell ref="M461:N461"/>
    <mergeCell ref="A462:H462"/>
    <mergeCell ref="A465:B465"/>
    <mergeCell ref="C465:H465"/>
    <mergeCell ref="I465:J465"/>
    <mergeCell ref="K465:L465"/>
    <mergeCell ref="M465:N465"/>
    <mergeCell ref="A464:B464"/>
    <mergeCell ref="C464:H464"/>
    <mergeCell ref="I464:J464"/>
    <mergeCell ref="K464:L464"/>
    <mergeCell ref="M464:N464"/>
    <mergeCell ref="A467:B467"/>
    <mergeCell ref="C467:H467"/>
    <mergeCell ref="I467:J467"/>
    <mergeCell ref="K467:L467"/>
    <mergeCell ref="M467:N467"/>
    <mergeCell ref="A466:B466"/>
    <mergeCell ref="C466:H466"/>
    <mergeCell ref="I466:J466"/>
    <mergeCell ref="K466:L466"/>
    <mergeCell ref="M466:N466"/>
    <mergeCell ref="A469:B469"/>
    <mergeCell ref="C469:H469"/>
    <mergeCell ref="I469:J469"/>
    <mergeCell ref="K469:L469"/>
    <mergeCell ref="M469:N469"/>
    <mergeCell ref="A468:B468"/>
    <mergeCell ref="C468:H468"/>
    <mergeCell ref="I468:J468"/>
    <mergeCell ref="K468:L468"/>
    <mergeCell ref="M468:N468"/>
    <mergeCell ref="A470:H470"/>
    <mergeCell ref="I470:J470"/>
    <mergeCell ref="K470:L470"/>
    <mergeCell ref="M470:N470"/>
    <mergeCell ref="A471:H471"/>
    <mergeCell ref="I471:J471"/>
    <mergeCell ref="K471:L471"/>
    <mergeCell ref="M471:N471"/>
    <mergeCell ref="A473:B473"/>
    <mergeCell ref="C473:H473"/>
    <mergeCell ref="I473:J473"/>
    <mergeCell ref="K473:L473"/>
    <mergeCell ref="M473:N473"/>
    <mergeCell ref="A472:B472"/>
    <mergeCell ref="C472:H472"/>
    <mergeCell ref="I472:J472"/>
    <mergeCell ref="K472:L472"/>
    <mergeCell ref="M472:N472"/>
    <mergeCell ref="A474:H474"/>
    <mergeCell ref="I474:J474"/>
    <mergeCell ref="K474:L474"/>
    <mergeCell ref="M474:N474"/>
    <mergeCell ref="A475:H475"/>
    <mergeCell ref="I475:J475"/>
    <mergeCell ref="K475:L475"/>
    <mergeCell ref="M475:N475"/>
    <mergeCell ref="A477:B477"/>
    <mergeCell ref="C477:H477"/>
    <mergeCell ref="I477:J477"/>
    <mergeCell ref="K477:L477"/>
    <mergeCell ref="M477:N477"/>
    <mergeCell ref="A476:B476"/>
    <mergeCell ref="C476:H476"/>
    <mergeCell ref="I476:J476"/>
    <mergeCell ref="K476:L476"/>
    <mergeCell ref="M476:N476"/>
    <mergeCell ref="A478:H478"/>
    <mergeCell ref="I478:J478"/>
    <mergeCell ref="K478:L478"/>
    <mergeCell ref="M478:N478"/>
    <mergeCell ref="A479:B479"/>
    <mergeCell ref="C479:H479"/>
    <mergeCell ref="I479:J479"/>
    <mergeCell ref="K479:L479"/>
    <mergeCell ref="M479:N479"/>
    <mergeCell ref="A480:B480"/>
    <mergeCell ref="C480:H480"/>
    <mergeCell ref="I480:J480"/>
    <mergeCell ref="K480:L480"/>
    <mergeCell ref="M480:N480"/>
    <mergeCell ref="A481:H481"/>
    <mergeCell ref="I481:J481"/>
    <mergeCell ref="K481:L481"/>
    <mergeCell ref="M481:N481"/>
    <mergeCell ref="A482:H482"/>
    <mergeCell ref="I482:J482"/>
    <mergeCell ref="K482:L482"/>
    <mergeCell ref="M482:N482"/>
    <mergeCell ref="A484:B484"/>
    <mergeCell ref="C484:H484"/>
    <mergeCell ref="I484:J484"/>
    <mergeCell ref="K484:L484"/>
    <mergeCell ref="M484:N484"/>
    <mergeCell ref="A483:B483"/>
    <mergeCell ref="C483:H483"/>
    <mergeCell ref="I483:J483"/>
    <mergeCell ref="K483:L483"/>
    <mergeCell ref="M483:N483"/>
    <mergeCell ref="A485:H485"/>
    <mergeCell ref="I485:J485"/>
    <mergeCell ref="K485:L485"/>
    <mergeCell ref="M485:N485"/>
    <mergeCell ref="A486:H486"/>
    <mergeCell ref="I486:J486"/>
    <mergeCell ref="K486:L486"/>
    <mergeCell ref="M486:N486"/>
    <mergeCell ref="A488:B488"/>
    <mergeCell ref="C488:H488"/>
    <mergeCell ref="I488:J488"/>
    <mergeCell ref="K488:L488"/>
    <mergeCell ref="M488:N488"/>
    <mergeCell ref="A487:B487"/>
    <mergeCell ref="C487:H487"/>
    <mergeCell ref="I487:J487"/>
    <mergeCell ref="K487:L487"/>
    <mergeCell ref="M487:N487"/>
    <mergeCell ref="A489:H489"/>
    <mergeCell ref="I489:J489"/>
    <mergeCell ref="K489:L489"/>
    <mergeCell ref="M489:N489"/>
    <mergeCell ref="A490:H490"/>
    <mergeCell ref="I490:J490"/>
    <mergeCell ref="K490:L490"/>
    <mergeCell ref="M490:N490"/>
    <mergeCell ref="A492:B492"/>
    <mergeCell ref="C492:H492"/>
    <mergeCell ref="I492:J492"/>
    <mergeCell ref="K492:L492"/>
    <mergeCell ref="M492:N492"/>
    <mergeCell ref="A491:B491"/>
    <mergeCell ref="C491:H491"/>
    <mergeCell ref="I491:J491"/>
    <mergeCell ref="K491:L491"/>
    <mergeCell ref="M491:N491"/>
    <mergeCell ref="A494:B494"/>
    <mergeCell ref="C494:H494"/>
    <mergeCell ref="I494:J494"/>
    <mergeCell ref="K494:L494"/>
    <mergeCell ref="M494:N494"/>
    <mergeCell ref="A493:B493"/>
    <mergeCell ref="C493:H493"/>
    <mergeCell ref="I493:J493"/>
    <mergeCell ref="K493:L493"/>
    <mergeCell ref="M493:N493"/>
    <mergeCell ref="A495:H495"/>
    <mergeCell ref="I495:J495"/>
    <mergeCell ref="K495:L495"/>
    <mergeCell ref="M495:N495"/>
    <mergeCell ref="A496:H496"/>
    <mergeCell ref="I496:J496"/>
    <mergeCell ref="K496:L496"/>
    <mergeCell ref="M496:N496"/>
    <mergeCell ref="A498:B498"/>
    <mergeCell ref="C498:H498"/>
    <mergeCell ref="I498:J498"/>
    <mergeCell ref="K498:L498"/>
    <mergeCell ref="M498:N498"/>
    <mergeCell ref="A497:B497"/>
    <mergeCell ref="C497:H497"/>
    <mergeCell ref="I497:J497"/>
    <mergeCell ref="K497:L497"/>
    <mergeCell ref="M497:N497"/>
    <mergeCell ref="A500:B500"/>
    <mergeCell ref="C500:H500"/>
    <mergeCell ref="I500:J500"/>
    <mergeCell ref="K500:L500"/>
    <mergeCell ref="M500:N500"/>
    <mergeCell ref="A499:B499"/>
    <mergeCell ref="C499:H499"/>
    <mergeCell ref="I499:J499"/>
    <mergeCell ref="K499:L499"/>
    <mergeCell ref="M499:N499"/>
    <mergeCell ref="A501:H501"/>
    <mergeCell ref="I501:J501"/>
    <mergeCell ref="K501:L501"/>
    <mergeCell ref="M501:N501"/>
    <mergeCell ref="A502:H502"/>
    <mergeCell ref="I502:J502"/>
    <mergeCell ref="K502:L502"/>
    <mergeCell ref="M502:N502"/>
    <mergeCell ref="A504:B504"/>
    <mergeCell ref="C504:H504"/>
    <mergeCell ref="I504:J504"/>
    <mergeCell ref="K504:L504"/>
    <mergeCell ref="M504:N504"/>
    <mergeCell ref="A503:B503"/>
    <mergeCell ref="C503:H503"/>
    <mergeCell ref="I503:J503"/>
    <mergeCell ref="K503:L503"/>
    <mergeCell ref="M503:N503"/>
    <mergeCell ref="A506:B506"/>
    <mergeCell ref="C506:H506"/>
    <mergeCell ref="I506:J506"/>
    <mergeCell ref="K506:L506"/>
    <mergeCell ref="M506:N506"/>
    <mergeCell ref="A505:B505"/>
    <mergeCell ref="C505:H505"/>
    <mergeCell ref="I505:J505"/>
    <mergeCell ref="K505:L505"/>
    <mergeCell ref="M505:N505"/>
    <mergeCell ref="I509:J509"/>
    <mergeCell ref="K509:L509"/>
    <mergeCell ref="M509:N509"/>
    <mergeCell ref="A507:B507"/>
    <mergeCell ref="C507:H507"/>
    <mergeCell ref="I507:J507"/>
    <mergeCell ref="K507:L507"/>
    <mergeCell ref="M507:N507"/>
    <mergeCell ref="A510:B510"/>
    <mergeCell ref="C510:H510"/>
    <mergeCell ref="I510:J510"/>
    <mergeCell ref="K510:L510"/>
    <mergeCell ref="M510:N510"/>
    <mergeCell ref="A508:H508"/>
    <mergeCell ref="I508:J508"/>
    <mergeCell ref="K508:L508"/>
    <mergeCell ref="M508:N508"/>
    <mergeCell ref="A509:H509"/>
    <mergeCell ref="A512:B512"/>
    <mergeCell ref="C512:H512"/>
    <mergeCell ref="I512:J512"/>
    <mergeCell ref="K512:L512"/>
    <mergeCell ref="M512:N512"/>
    <mergeCell ref="A511:B511"/>
    <mergeCell ref="C511:H511"/>
    <mergeCell ref="I511:J511"/>
    <mergeCell ref="K511:L511"/>
    <mergeCell ref="M511:N511"/>
    <mergeCell ref="A513:H513"/>
    <mergeCell ref="I513:J513"/>
    <mergeCell ref="K513:L513"/>
    <mergeCell ref="M513:N513"/>
    <mergeCell ref="A514:H514"/>
    <mergeCell ref="I514:J514"/>
    <mergeCell ref="K514:L514"/>
    <mergeCell ref="M514:N514"/>
    <mergeCell ref="I517:J517"/>
    <mergeCell ref="K517:L517"/>
    <mergeCell ref="M517:N517"/>
    <mergeCell ref="A515:B515"/>
    <mergeCell ref="C515:H515"/>
    <mergeCell ref="I515:J515"/>
    <mergeCell ref="K515:L515"/>
    <mergeCell ref="M515:N515"/>
    <mergeCell ref="A518:B518"/>
    <mergeCell ref="C518:H518"/>
    <mergeCell ref="I518:J518"/>
    <mergeCell ref="K518:L518"/>
    <mergeCell ref="M518:N518"/>
    <mergeCell ref="A516:H516"/>
    <mergeCell ref="I516:J516"/>
    <mergeCell ref="K516:L516"/>
    <mergeCell ref="M516:N516"/>
    <mergeCell ref="A517:H517"/>
    <mergeCell ref="A519:H519"/>
    <mergeCell ref="I519:J519"/>
    <mergeCell ref="K519:L519"/>
    <mergeCell ref="M519:N519"/>
    <mergeCell ref="A520:H520"/>
    <mergeCell ref="I520:J520"/>
    <mergeCell ref="K520:L520"/>
    <mergeCell ref="M520:N520"/>
    <mergeCell ref="A522:B522"/>
    <mergeCell ref="C522:H522"/>
    <mergeCell ref="I522:J522"/>
    <mergeCell ref="K522:L522"/>
    <mergeCell ref="M522:N522"/>
    <mergeCell ref="A521:B521"/>
    <mergeCell ref="C521:H521"/>
    <mergeCell ref="I521:J521"/>
    <mergeCell ref="K521:L521"/>
    <mergeCell ref="M521:N521"/>
    <mergeCell ref="M525:N525"/>
    <mergeCell ref="A523:H523"/>
    <mergeCell ref="I523:J523"/>
    <mergeCell ref="K523:L523"/>
    <mergeCell ref="M523:N523"/>
    <mergeCell ref="A524:B524"/>
    <mergeCell ref="C524:H524"/>
    <mergeCell ref="I524:J524"/>
    <mergeCell ref="K524:L524"/>
    <mergeCell ref="A526:B526"/>
    <mergeCell ref="C526:H526"/>
    <mergeCell ref="I526:J526"/>
    <mergeCell ref="K526:L526"/>
    <mergeCell ref="M526:N526"/>
    <mergeCell ref="M524:N524"/>
    <mergeCell ref="A525:B525"/>
    <mergeCell ref="C525:H525"/>
    <mergeCell ref="I525:J525"/>
    <mergeCell ref="K525:L525"/>
    <mergeCell ref="A527:H527"/>
    <mergeCell ref="I527:J527"/>
    <mergeCell ref="K527:L527"/>
    <mergeCell ref="M527:N527"/>
    <mergeCell ref="A528:H528"/>
    <mergeCell ref="I528:J528"/>
    <mergeCell ref="K528:L528"/>
    <mergeCell ref="M528:N528"/>
    <mergeCell ref="A530:B530"/>
    <mergeCell ref="C530:H530"/>
    <mergeCell ref="I530:J530"/>
    <mergeCell ref="K530:L530"/>
    <mergeCell ref="M530:N530"/>
    <mergeCell ref="A529:B529"/>
    <mergeCell ref="C529:H529"/>
    <mergeCell ref="I529:J529"/>
    <mergeCell ref="K529:L529"/>
    <mergeCell ref="M529:N529"/>
    <mergeCell ref="A531:H531"/>
    <mergeCell ref="I531:J531"/>
    <mergeCell ref="K531:L531"/>
    <mergeCell ref="M531:N531"/>
    <mergeCell ref="A532:H532"/>
    <mergeCell ref="I532:J532"/>
    <mergeCell ref="K532:L532"/>
    <mergeCell ref="M532:N532"/>
    <mergeCell ref="A534:B534"/>
    <mergeCell ref="C534:H534"/>
    <mergeCell ref="I534:J534"/>
    <mergeCell ref="K534:L534"/>
    <mergeCell ref="M534:N534"/>
    <mergeCell ref="A533:B533"/>
    <mergeCell ref="C533:H533"/>
    <mergeCell ref="I533:J533"/>
    <mergeCell ref="K533:L533"/>
    <mergeCell ref="M533:N533"/>
    <mergeCell ref="A536:B536"/>
    <mergeCell ref="C536:H536"/>
    <mergeCell ref="I536:J536"/>
    <mergeCell ref="K536:L536"/>
    <mergeCell ref="M536:N536"/>
    <mergeCell ref="A535:B535"/>
    <mergeCell ref="C535:H535"/>
    <mergeCell ref="I535:J535"/>
    <mergeCell ref="K535:L535"/>
    <mergeCell ref="M535:N535"/>
    <mergeCell ref="A537:H537"/>
    <mergeCell ref="I537:J537"/>
    <mergeCell ref="K537:L537"/>
    <mergeCell ref="M537:N537"/>
    <mergeCell ref="A538:H538"/>
    <mergeCell ref="I538:J538"/>
    <mergeCell ref="K538:L538"/>
    <mergeCell ref="M538:N538"/>
    <mergeCell ref="A540:B540"/>
    <mergeCell ref="C540:H540"/>
    <mergeCell ref="I540:J540"/>
    <mergeCell ref="K540:L540"/>
    <mergeCell ref="M540:N540"/>
    <mergeCell ref="A539:B539"/>
    <mergeCell ref="C539:H539"/>
    <mergeCell ref="I539:J539"/>
    <mergeCell ref="K539:L539"/>
    <mergeCell ref="M539:N539"/>
    <mergeCell ref="M543:N543"/>
    <mergeCell ref="A541:H541"/>
    <mergeCell ref="I541:J541"/>
    <mergeCell ref="K541:L541"/>
    <mergeCell ref="M541:N541"/>
    <mergeCell ref="A542:B542"/>
    <mergeCell ref="C542:H542"/>
    <mergeCell ref="I542:J542"/>
    <mergeCell ref="K542:L542"/>
    <mergeCell ref="A544:B544"/>
    <mergeCell ref="C544:H544"/>
    <mergeCell ref="I544:J544"/>
    <mergeCell ref="K544:L544"/>
    <mergeCell ref="M544:N544"/>
    <mergeCell ref="M542:N542"/>
    <mergeCell ref="A543:B543"/>
    <mergeCell ref="C543:H543"/>
    <mergeCell ref="I543:J543"/>
    <mergeCell ref="K543:L543"/>
    <mergeCell ref="A545:H545"/>
    <mergeCell ref="I545:J545"/>
    <mergeCell ref="K545:L545"/>
    <mergeCell ref="M545:N545"/>
    <mergeCell ref="A546:H546"/>
    <mergeCell ref="I546:J546"/>
    <mergeCell ref="K546:L546"/>
    <mergeCell ref="M546:N546"/>
    <mergeCell ref="A548:B548"/>
    <mergeCell ref="C548:H548"/>
    <mergeCell ref="I548:J548"/>
    <mergeCell ref="K548:L548"/>
    <mergeCell ref="M548:N548"/>
    <mergeCell ref="A547:B547"/>
    <mergeCell ref="C547:H547"/>
    <mergeCell ref="I547:J547"/>
    <mergeCell ref="K547:L547"/>
    <mergeCell ref="M547:N547"/>
    <mergeCell ref="A550:B550"/>
    <mergeCell ref="C550:H550"/>
    <mergeCell ref="I550:J550"/>
    <mergeCell ref="K550:L550"/>
    <mergeCell ref="M550:N550"/>
    <mergeCell ref="A549:B549"/>
    <mergeCell ref="C549:H549"/>
    <mergeCell ref="I549:J549"/>
    <mergeCell ref="K549:L549"/>
    <mergeCell ref="M549:N549"/>
    <mergeCell ref="A551:H551"/>
    <mergeCell ref="I551:J551"/>
    <mergeCell ref="K551:L551"/>
    <mergeCell ref="M551:N551"/>
    <mergeCell ref="A552:H552"/>
    <mergeCell ref="I552:J552"/>
    <mergeCell ref="K552:L552"/>
    <mergeCell ref="M552:N552"/>
    <mergeCell ref="I555:J555"/>
    <mergeCell ref="K555:L555"/>
    <mergeCell ref="M555:N555"/>
    <mergeCell ref="A553:B553"/>
    <mergeCell ref="C553:H553"/>
    <mergeCell ref="I553:J553"/>
    <mergeCell ref="K553:L553"/>
    <mergeCell ref="M553:N553"/>
    <mergeCell ref="A556:B556"/>
    <mergeCell ref="C556:H556"/>
    <mergeCell ref="I556:J556"/>
    <mergeCell ref="K556:L556"/>
    <mergeCell ref="M556:N556"/>
    <mergeCell ref="A554:H554"/>
    <mergeCell ref="I554:J554"/>
    <mergeCell ref="K554:L554"/>
    <mergeCell ref="M554:N554"/>
    <mergeCell ref="A555:H555"/>
    <mergeCell ref="A558:B558"/>
    <mergeCell ref="C558:H558"/>
    <mergeCell ref="I558:J558"/>
    <mergeCell ref="K558:L558"/>
    <mergeCell ref="M558:N558"/>
    <mergeCell ref="A557:B557"/>
    <mergeCell ref="C557:H557"/>
    <mergeCell ref="I557:J557"/>
    <mergeCell ref="K557:L557"/>
    <mergeCell ref="M557:N557"/>
    <mergeCell ref="I561:J561"/>
    <mergeCell ref="K561:L561"/>
    <mergeCell ref="M561:N561"/>
    <mergeCell ref="A559:B559"/>
    <mergeCell ref="C559:H559"/>
    <mergeCell ref="I559:J559"/>
    <mergeCell ref="K559:L559"/>
    <mergeCell ref="M559:N559"/>
    <mergeCell ref="A562:B562"/>
    <mergeCell ref="C562:H562"/>
    <mergeCell ref="I562:J562"/>
    <mergeCell ref="K562:L562"/>
    <mergeCell ref="M562:N562"/>
    <mergeCell ref="A560:H560"/>
    <mergeCell ref="I560:J560"/>
    <mergeCell ref="K560:L560"/>
    <mergeCell ref="M560:N560"/>
    <mergeCell ref="A561:H561"/>
    <mergeCell ref="A564:B564"/>
    <mergeCell ref="C564:H564"/>
    <mergeCell ref="I564:J564"/>
    <mergeCell ref="K564:L564"/>
    <mergeCell ref="M564:N564"/>
    <mergeCell ref="A563:B563"/>
    <mergeCell ref="C563:H563"/>
    <mergeCell ref="I563:J563"/>
    <mergeCell ref="K563:L563"/>
    <mergeCell ref="M563:N563"/>
    <mergeCell ref="I567:J567"/>
    <mergeCell ref="K567:L567"/>
    <mergeCell ref="M567:N567"/>
    <mergeCell ref="A565:B565"/>
    <mergeCell ref="C565:H565"/>
    <mergeCell ref="I565:J565"/>
    <mergeCell ref="K565:L565"/>
    <mergeCell ref="M565:N565"/>
    <mergeCell ref="A568:B568"/>
    <mergeCell ref="C568:H568"/>
    <mergeCell ref="I568:J568"/>
    <mergeCell ref="K568:L568"/>
    <mergeCell ref="M568:N568"/>
    <mergeCell ref="A566:H566"/>
    <mergeCell ref="I566:J566"/>
    <mergeCell ref="K566:L566"/>
    <mergeCell ref="M566:N566"/>
    <mergeCell ref="A567:H567"/>
    <mergeCell ref="A570:B570"/>
    <mergeCell ref="C570:H570"/>
    <mergeCell ref="I570:J570"/>
    <mergeCell ref="K570:L570"/>
    <mergeCell ref="M570:N570"/>
    <mergeCell ref="A569:B569"/>
    <mergeCell ref="C569:H569"/>
    <mergeCell ref="I569:J569"/>
    <mergeCell ref="K569:L569"/>
    <mergeCell ref="M569:N569"/>
    <mergeCell ref="I573:J573"/>
    <mergeCell ref="K573:L573"/>
    <mergeCell ref="M573:N573"/>
    <mergeCell ref="A571:B571"/>
    <mergeCell ref="C571:H571"/>
    <mergeCell ref="I571:J571"/>
    <mergeCell ref="K571:L571"/>
    <mergeCell ref="M571:N571"/>
    <mergeCell ref="A574:B574"/>
    <mergeCell ref="C574:H574"/>
    <mergeCell ref="I574:J574"/>
    <mergeCell ref="K574:L574"/>
    <mergeCell ref="M574:N574"/>
    <mergeCell ref="A572:H572"/>
    <mergeCell ref="I572:J572"/>
    <mergeCell ref="K572:L572"/>
    <mergeCell ref="M572:N572"/>
    <mergeCell ref="A573:H573"/>
    <mergeCell ref="A576:B576"/>
    <mergeCell ref="C576:H576"/>
    <mergeCell ref="I576:J576"/>
    <mergeCell ref="K576:L576"/>
    <mergeCell ref="M576:N576"/>
    <mergeCell ref="A575:B575"/>
    <mergeCell ref="C575:H575"/>
    <mergeCell ref="I575:J575"/>
    <mergeCell ref="K575:L575"/>
    <mergeCell ref="M575:N575"/>
    <mergeCell ref="A577:H577"/>
    <mergeCell ref="I577:J577"/>
    <mergeCell ref="K577:L577"/>
    <mergeCell ref="M577:N577"/>
    <mergeCell ref="A578:H578"/>
    <mergeCell ref="I578:J578"/>
    <mergeCell ref="K578:L578"/>
    <mergeCell ref="M578:N578"/>
    <mergeCell ref="A580:B580"/>
    <mergeCell ref="C580:H580"/>
    <mergeCell ref="I580:J580"/>
    <mergeCell ref="K580:L580"/>
    <mergeCell ref="M580:N580"/>
    <mergeCell ref="A579:B579"/>
    <mergeCell ref="C579:H579"/>
    <mergeCell ref="I579:J579"/>
    <mergeCell ref="K579:L579"/>
    <mergeCell ref="M579:N579"/>
    <mergeCell ref="M583:N583"/>
    <mergeCell ref="A581:H581"/>
    <mergeCell ref="I581:J581"/>
    <mergeCell ref="K581:L581"/>
    <mergeCell ref="M581:N581"/>
    <mergeCell ref="A582:B582"/>
    <mergeCell ref="C582:H582"/>
    <mergeCell ref="I582:J582"/>
    <mergeCell ref="K582:L582"/>
    <mergeCell ref="A584:B584"/>
    <mergeCell ref="C584:H584"/>
    <mergeCell ref="I584:J584"/>
    <mergeCell ref="K584:L584"/>
    <mergeCell ref="M584:N584"/>
    <mergeCell ref="M582:N582"/>
    <mergeCell ref="A583:B583"/>
    <mergeCell ref="C583:H583"/>
    <mergeCell ref="I583:J583"/>
    <mergeCell ref="K583:L583"/>
    <mergeCell ref="I587:J587"/>
    <mergeCell ref="K587:L587"/>
    <mergeCell ref="M587:N587"/>
    <mergeCell ref="A585:B585"/>
    <mergeCell ref="C585:H585"/>
    <mergeCell ref="I585:J585"/>
    <mergeCell ref="K585:L585"/>
    <mergeCell ref="M585:N585"/>
    <mergeCell ref="A588:B588"/>
    <mergeCell ref="C588:H588"/>
    <mergeCell ref="I588:J588"/>
    <mergeCell ref="K588:L588"/>
    <mergeCell ref="M588:N588"/>
    <mergeCell ref="A586:H586"/>
    <mergeCell ref="I586:J586"/>
    <mergeCell ref="K586:L586"/>
    <mergeCell ref="M586:N586"/>
    <mergeCell ref="A587:H587"/>
    <mergeCell ref="A590:B590"/>
    <mergeCell ref="C590:H590"/>
    <mergeCell ref="I590:J590"/>
    <mergeCell ref="K590:L590"/>
    <mergeCell ref="M590:N590"/>
    <mergeCell ref="A589:B589"/>
    <mergeCell ref="C589:H589"/>
    <mergeCell ref="I589:J589"/>
    <mergeCell ref="K589:L589"/>
    <mergeCell ref="M589:N589"/>
    <mergeCell ref="I593:J593"/>
    <mergeCell ref="K593:L593"/>
    <mergeCell ref="M593:N593"/>
    <mergeCell ref="A591:B591"/>
    <mergeCell ref="C591:H591"/>
    <mergeCell ref="I591:J591"/>
    <mergeCell ref="K591:L591"/>
    <mergeCell ref="M591:N591"/>
    <mergeCell ref="A594:B594"/>
    <mergeCell ref="C594:H594"/>
    <mergeCell ref="I594:J594"/>
    <mergeCell ref="K594:L594"/>
    <mergeCell ref="M594:N594"/>
    <mergeCell ref="A592:H592"/>
    <mergeCell ref="I592:J592"/>
    <mergeCell ref="K592:L592"/>
    <mergeCell ref="M592:N592"/>
    <mergeCell ref="A593:H593"/>
    <mergeCell ref="A596:B596"/>
    <mergeCell ref="C596:H596"/>
    <mergeCell ref="I596:J596"/>
    <mergeCell ref="K596:L596"/>
    <mergeCell ref="M596:N596"/>
    <mergeCell ref="A595:B595"/>
    <mergeCell ref="C595:H595"/>
    <mergeCell ref="I595:J595"/>
    <mergeCell ref="K595:L595"/>
    <mergeCell ref="M595:N595"/>
    <mergeCell ref="A598:B598"/>
    <mergeCell ref="C598:H598"/>
    <mergeCell ref="I598:J598"/>
    <mergeCell ref="K598:L598"/>
    <mergeCell ref="M598:N598"/>
    <mergeCell ref="A597:B597"/>
    <mergeCell ref="C597:H597"/>
    <mergeCell ref="I597:J597"/>
    <mergeCell ref="K597:L597"/>
    <mergeCell ref="M597:N597"/>
    <mergeCell ref="A599:H599"/>
    <mergeCell ref="I599:J599"/>
    <mergeCell ref="K599:L599"/>
    <mergeCell ref="M599:N599"/>
    <mergeCell ref="A600:H600"/>
    <mergeCell ref="I600:J600"/>
    <mergeCell ref="K600:L600"/>
    <mergeCell ref="M600:N600"/>
    <mergeCell ref="A602:B602"/>
    <mergeCell ref="C602:H602"/>
    <mergeCell ref="I602:J602"/>
    <mergeCell ref="K602:L602"/>
    <mergeCell ref="M602:N602"/>
    <mergeCell ref="A601:B601"/>
    <mergeCell ref="C601:H601"/>
    <mergeCell ref="I601:J601"/>
    <mergeCell ref="K601:L601"/>
    <mergeCell ref="M601:N601"/>
    <mergeCell ref="A604:B604"/>
    <mergeCell ref="C604:H604"/>
    <mergeCell ref="I604:J604"/>
    <mergeCell ref="K604:L604"/>
    <mergeCell ref="M604:N604"/>
    <mergeCell ref="A603:B603"/>
    <mergeCell ref="C603:H603"/>
    <mergeCell ref="I603:J603"/>
    <mergeCell ref="K603:L603"/>
    <mergeCell ref="M603:N603"/>
    <mergeCell ref="A606:B606"/>
    <mergeCell ref="C606:H606"/>
    <mergeCell ref="I606:J606"/>
    <mergeCell ref="K606:L606"/>
    <mergeCell ref="M606:N606"/>
    <mergeCell ref="A605:B605"/>
    <mergeCell ref="C605:H605"/>
    <mergeCell ref="I605:J605"/>
    <mergeCell ref="K605:L605"/>
    <mergeCell ref="M605:N605"/>
    <mergeCell ref="A607:H607"/>
    <mergeCell ref="I607:J607"/>
    <mergeCell ref="K607:L607"/>
    <mergeCell ref="M607:N607"/>
    <mergeCell ref="A608:H608"/>
    <mergeCell ref="I608:J608"/>
    <mergeCell ref="K608:L608"/>
    <mergeCell ref="M608:N608"/>
    <mergeCell ref="A610:B610"/>
    <mergeCell ref="C610:H610"/>
    <mergeCell ref="I610:J610"/>
    <mergeCell ref="K610:L610"/>
    <mergeCell ref="M610:N610"/>
    <mergeCell ref="A609:B609"/>
    <mergeCell ref="C609:H609"/>
    <mergeCell ref="I609:J609"/>
    <mergeCell ref="K609:L609"/>
    <mergeCell ref="M609:N609"/>
    <mergeCell ref="A612:B612"/>
    <mergeCell ref="C612:H612"/>
    <mergeCell ref="I612:J612"/>
    <mergeCell ref="K612:L612"/>
    <mergeCell ref="M612:N612"/>
    <mergeCell ref="A611:B611"/>
    <mergeCell ref="C611:H611"/>
    <mergeCell ref="I611:J611"/>
    <mergeCell ref="K611:L611"/>
    <mergeCell ref="M611:N611"/>
    <mergeCell ref="A614:B614"/>
    <mergeCell ref="C614:H614"/>
    <mergeCell ref="I614:J614"/>
    <mergeCell ref="K614:L614"/>
    <mergeCell ref="M614:N614"/>
    <mergeCell ref="A613:B613"/>
    <mergeCell ref="C613:H613"/>
    <mergeCell ref="I613:J613"/>
    <mergeCell ref="K613:L613"/>
    <mergeCell ref="M613:N613"/>
    <mergeCell ref="I617:J617"/>
    <mergeCell ref="K617:L617"/>
    <mergeCell ref="M617:N617"/>
    <mergeCell ref="A615:B615"/>
    <mergeCell ref="C615:H615"/>
    <mergeCell ref="I615:J615"/>
    <mergeCell ref="K615:L615"/>
    <mergeCell ref="M615:N615"/>
    <mergeCell ref="A618:B618"/>
    <mergeCell ref="C618:H618"/>
    <mergeCell ref="I618:J618"/>
    <mergeCell ref="K618:L618"/>
    <mergeCell ref="M618:N618"/>
    <mergeCell ref="A616:H616"/>
    <mergeCell ref="I616:J616"/>
    <mergeCell ref="K616:L616"/>
    <mergeCell ref="M616:N616"/>
    <mergeCell ref="A617:H617"/>
    <mergeCell ref="A620:B620"/>
    <mergeCell ref="C620:H620"/>
    <mergeCell ref="I620:J620"/>
    <mergeCell ref="K620:L620"/>
    <mergeCell ref="M620:N620"/>
    <mergeCell ref="A619:B619"/>
    <mergeCell ref="C619:H619"/>
    <mergeCell ref="I619:J619"/>
    <mergeCell ref="K619:L619"/>
    <mergeCell ref="M619:N619"/>
    <mergeCell ref="I623:J623"/>
    <mergeCell ref="K623:L623"/>
    <mergeCell ref="M623:N623"/>
    <mergeCell ref="A621:B621"/>
    <mergeCell ref="C621:H621"/>
    <mergeCell ref="I621:J621"/>
    <mergeCell ref="K621:L621"/>
    <mergeCell ref="M621:N621"/>
    <mergeCell ref="A624:B624"/>
    <mergeCell ref="C624:H624"/>
    <mergeCell ref="I624:J624"/>
    <mergeCell ref="K624:L624"/>
    <mergeCell ref="M624:N624"/>
    <mergeCell ref="A622:H622"/>
    <mergeCell ref="I622:J622"/>
    <mergeCell ref="K622:L622"/>
    <mergeCell ref="M622:N622"/>
    <mergeCell ref="A623:H623"/>
    <mergeCell ref="A626:B626"/>
    <mergeCell ref="C626:H626"/>
    <mergeCell ref="I626:J626"/>
    <mergeCell ref="K626:L626"/>
    <mergeCell ref="M626:N626"/>
    <mergeCell ref="A625:B625"/>
    <mergeCell ref="C625:H625"/>
    <mergeCell ref="I625:J625"/>
    <mergeCell ref="K625:L625"/>
    <mergeCell ref="M625:N625"/>
    <mergeCell ref="A627:H627"/>
    <mergeCell ref="I627:J627"/>
    <mergeCell ref="K627:L627"/>
    <mergeCell ref="M627:N627"/>
    <mergeCell ref="A628:H628"/>
    <mergeCell ref="I628:J628"/>
    <mergeCell ref="K628:L628"/>
    <mergeCell ref="M628:N628"/>
    <mergeCell ref="A630:B630"/>
    <mergeCell ref="C630:H630"/>
    <mergeCell ref="I630:J630"/>
    <mergeCell ref="K630:L630"/>
    <mergeCell ref="M630:N630"/>
    <mergeCell ref="A629:B629"/>
    <mergeCell ref="C629:H629"/>
    <mergeCell ref="I629:J629"/>
    <mergeCell ref="K629:L629"/>
    <mergeCell ref="M629:N629"/>
    <mergeCell ref="I633:J633"/>
    <mergeCell ref="K633:L633"/>
    <mergeCell ref="M633:N633"/>
    <mergeCell ref="A631:B631"/>
    <mergeCell ref="C631:H631"/>
    <mergeCell ref="I631:J631"/>
    <mergeCell ref="K631:L631"/>
    <mergeCell ref="M631:N631"/>
    <mergeCell ref="A634:B634"/>
    <mergeCell ref="C634:H634"/>
    <mergeCell ref="I634:J634"/>
    <mergeCell ref="K634:L634"/>
    <mergeCell ref="M634:N634"/>
    <mergeCell ref="A632:H632"/>
    <mergeCell ref="I632:J632"/>
    <mergeCell ref="K632:L632"/>
    <mergeCell ref="M632:N632"/>
    <mergeCell ref="A633:H633"/>
    <mergeCell ref="A636:B636"/>
    <mergeCell ref="C636:H636"/>
    <mergeCell ref="I636:J636"/>
    <mergeCell ref="K636:L636"/>
    <mergeCell ref="M636:N636"/>
    <mergeCell ref="A635:B635"/>
    <mergeCell ref="C635:H635"/>
    <mergeCell ref="I635:J635"/>
    <mergeCell ref="K635:L635"/>
    <mergeCell ref="M635:N635"/>
    <mergeCell ref="A638:B638"/>
    <mergeCell ref="C638:H638"/>
    <mergeCell ref="I638:J638"/>
    <mergeCell ref="K638:L638"/>
    <mergeCell ref="M638:N638"/>
    <mergeCell ref="A637:B637"/>
    <mergeCell ref="C637:H637"/>
    <mergeCell ref="I637:J637"/>
    <mergeCell ref="K637:L637"/>
    <mergeCell ref="M637:N637"/>
    <mergeCell ref="A640:B640"/>
    <mergeCell ref="C640:H640"/>
    <mergeCell ref="I640:J640"/>
    <mergeCell ref="K640:L640"/>
    <mergeCell ref="M640:N640"/>
    <mergeCell ref="A639:B639"/>
    <mergeCell ref="C639:H639"/>
    <mergeCell ref="I639:J639"/>
    <mergeCell ref="K639:L639"/>
    <mergeCell ref="M639:N639"/>
    <mergeCell ref="A642:B642"/>
    <mergeCell ref="C642:H642"/>
    <mergeCell ref="I642:J642"/>
    <mergeCell ref="K642:L642"/>
    <mergeCell ref="M642:N642"/>
    <mergeCell ref="A641:B641"/>
    <mergeCell ref="C641:H641"/>
    <mergeCell ref="I641:J641"/>
    <mergeCell ref="K641:L641"/>
    <mergeCell ref="M641:N641"/>
    <mergeCell ref="A643:H643"/>
    <mergeCell ref="I643:J643"/>
    <mergeCell ref="K643:L643"/>
    <mergeCell ref="M643:N643"/>
    <mergeCell ref="A644:H644"/>
    <mergeCell ref="I644:J644"/>
    <mergeCell ref="K644:L644"/>
    <mergeCell ref="M644:N644"/>
    <mergeCell ref="A646:B646"/>
    <mergeCell ref="C646:H646"/>
    <mergeCell ref="I646:J646"/>
    <mergeCell ref="K646:L646"/>
    <mergeCell ref="M646:N646"/>
    <mergeCell ref="A645:B645"/>
    <mergeCell ref="C645:H645"/>
    <mergeCell ref="I645:J645"/>
    <mergeCell ref="K645:L645"/>
    <mergeCell ref="M645:N645"/>
    <mergeCell ref="A648:B648"/>
    <mergeCell ref="C648:H648"/>
    <mergeCell ref="I648:J648"/>
    <mergeCell ref="K648:L648"/>
    <mergeCell ref="M648:N648"/>
    <mergeCell ref="A647:B647"/>
    <mergeCell ref="C647:H647"/>
    <mergeCell ref="I647:J647"/>
    <mergeCell ref="K647:L647"/>
    <mergeCell ref="M647:N647"/>
    <mergeCell ref="A650:B650"/>
    <mergeCell ref="C650:H650"/>
    <mergeCell ref="I650:J650"/>
    <mergeCell ref="K650:L650"/>
    <mergeCell ref="M650:N650"/>
    <mergeCell ref="A649:B649"/>
    <mergeCell ref="C649:H649"/>
    <mergeCell ref="I649:J649"/>
    <mergeCell ref="K649:L649"/>
    <mergeCell ref="M649:N649"/>
    <mergeCell ref="A651:H651"/>
    <mergeCell ref="I651:J651"/>
    <mergeCell ref="K651:L651"/>
    <mergeCell ref="M651:N651"/>
    <mergeCell ref="A652:B652"/>
    <mergeCell ref="C652:H652"/>
    <mergeCell ref="I652:J652"/>
    <mergeCell ref="K652:L652"/>
    <mergeCell ref="M652:N652"/>
    <mergeCell ref="A653:B653"/>
    <mergeCell ref="C653:H653"/>
    <mergeCell ref="I653:J653"/>
    <mergeCell ref="K653:L653"/>
    <mergeCell ref="M653:N653"/>
    <mergeCell ref="A655:B655"/>
    <mergeCell ref="C655:H655"/>
    <mergeCell ref="I655:J655"/>
    <mergeCell ref="K655:L655"/>
    <mergeCell ref="M655:N655"/>
    <mergeCell ref="A654:B654"/>
    <mergeCell ref="C654:H654"/>
    <mergeCell ref="I654:J654"/>
    <mergeCell ref="K654:L654"/>
    <mergeCell ref="M654:N654"/>
    <mergeCell ref="A656:H656"/>
    <mergeCell ref="I656:J656"/>
    <mergeCell ref="K656:L656"/>
    <mergeCell ref="M656:N656"/>
    <mergeCell ref="A657:H657"/>
    <mergeCell ref="I657:J657"/>
    <mergeCell ref="K657:L657"/>
    <mergeCell ref="M657:N657"/>
    <mergeCell ref="A659:B659"/>
    <mergeCell ref="C659:H659"/>
    <mergeCell ref="I659:J659"/>
    <mergeCell ref="K659:L659"/>
    <mergeCell ref="M659:N659"/>
    <mergeCell ref="A658:B658"/>
    <mergeCell ref="C658:H658"/>
    <mergeCell ref="I658:J658"/>
    <mergeCell ref="K658:L658"/>
    <mergeCell ref="M658:N658"/>
    <mergeCell ref="A660:H660"/>
    <mergeCell ref="I660:J660"/>
    <mergeCell ref="K660:L660"/>
    <mergeCell ref="M660:N660"/>
    <mergeCell ref="A661:B661"/>
    <mergeCell ref="C661:H661"/>
    <mergeCell ref="I661:J661"/>
    <mergeCell ref="K661:L661"/>
    <mergeCell ref="I664:J664"/>
    <mergeCell ref="K664:L664"/>
    <mergeCell ref="M664:N664"/>
    <mergeCell ref="M661:N661"/>
    <mergeCell ref="A662:B662"/>
    <mergeCell ref="C662:H662"/>
    <mergeCell ref="I662:J662"/>
    <mergeCell ref="K662:L662"/>
    <mergeCell ref="M662:N662"/>
    <mergeCell ref="A665:B665"/>
    <mergeCell ref="C665:H665"/>
    <mergeCell ref="I665:J665"/>
    <mergeCell ref="K665:L665"/>
    <mergeCell ref="M665:N665"/>
    <mergeCell ref="A663:H663"/>
    <mergeCell ref="I663:J663"/>
    <mergeCell ref="K663:L663"/>
    <mergeCell ref="M663:N663"/>
    <mergeCell ref="A664:H664"/>
    <mergeCell ref="A667:B667"/>
    <mergeCell ref="C667:H667"/>
    <mergeCell ref="I667:J667"/>
    <mergeCell ref="K667:L667"/>
    <mergeCell ref="M667:N667"/>
    <mergeCell ref="A666:B666"/>
    <mergeCell ref="C666:H666"/>
    <mergeCell ref="I666:J666"/>
    <mergeCell ref="K666:L666"/>
    <mergeCell ref="M666:N666"/>
    <mergeCell ref="I670:J670"/>
    <mergeCell ref="K670:L670"/>
    <mergeCell ref="M670:N670"/>
    <mergeCell ref="A668:B668"/>
    <mergeCell ref="C668:H668"/>
    <mergeCell ref="I668:J668"/>
    <mergeCell ref="K668:L668"/>
    <mergeCell ref="M668:N668"/>
    <mergeCell ref="A671:B671"/>
    <mergeCell ref="C671:H671"/>
    <mergeCell ref="I671:J671"/>
    <mergeCell ref="K671:L671"/>
    <mergeCell ref="M671:N671"/>
    <mergeCell ref="A669:H669"/>
    <mergeCell ref="I669:J669"/>
    <mergeCell ref="K669:L669"/>
    <mergeCell ref="M669:N669"/>
    <mergeCell ref="A670:H670"/>
    <mergeCell ref="A673:B673"/>
    <mergeCell ref="C673:H673"/>
    <mergeCell ref="I673:J673"/>
    <mergeCell ref="K673:L673"/>
    <mergeCell ref="M673:N673"/>
    <mergeCell ref="A672:B672"/>
    <mergeCell ref="C672:H672"/>
    <mergeCell ref="I672:J672"/>
    <mergeCell ref="K672:L672"/>
    <mergeCell ref="M672:N672"/>
    <mergeCell ref="A674:H674"/>
    <mergeCell ref="I674:J674"/>
    <mergeCell ref="K674:L674"/>
    <mergeCell ref="M674:N674"/>
    <mergeCell ref="A675:H675"/>
    <mergeCell ref="I675:J675"/>
    <mergeCell ref="K675:L675"/>
    <mergeCell ref="M675:N675"/>
    <mergeCell ref="A677:B677"/>
    <mergeCell ref="C677:H677"/>
    <mergeCell ref="I677:J677"/>
    <mergeCell ref="K677:L677"/>
    <mergeCell ref="M677:N677"/>
    <mergeCell ref="A676:B676"/>
    <mergeCell ref="C676:H676"/>
    <mergeCell ref="I676:J676"/>
    <mergeCell ref="K676:L676"/>
    <mergeCell ref="M676:N676"/>
    <mergeCell ref="A679:B679"/>
    <mergeCell ref="C679:H679"/>
    <mergeCell ref="I679:J679"/>
    <mergeCell ref="K679:L679"/>
    <mergeCell ref="M679:N679"/>
    <mergeCell ref="A678:B678"/>
    <mergeCell ref="C678:H678"/>
    <mergeCell ref="I678:J678"/>
    <mergeCell ref="K678:L678"/>
    <mergeCell ref="M678:N678"/>
    <mergeCell ref="A680:H680"/>
    <mergeCell ref="I680:J680"/>
    <mergeCell ref="K680:L680"/>
    <mergeCell ref="M680:N680"/>
    <mergeCell ref="A681:H681"/>
    <mergeCell ref="I681:J681"/>
    <mergeCell ref="K681:L681"/>
    <mergeCell ref="M681:N681"/>
    <mergeCell ref="A683:B683"/>
    <mergeCell ref="C683:H683"/>
    <mergeCell ref="I683:J683"/>
    <mergeCell ref="K683:L683"/>
    <mergeCell ref="M683:N683"/>
    <mergeCell ref="A682:B682"/>
    <mergeCell ref="C682:H682"/>
    <mergeCell ref="I682:J682"/>
    <mergeCell ref="K682:L682"/>
    <mergeCell ref="M682:N682"/>
    <mergeCell ref="A685:B685"/>
    <mergeCell ref="C685:H685"/>
    <mergeCell ref="I685:J685"/>
    <mergeCell ref="K685:L685"/>
    <mergeCell ref="M685:N685"/>
    <mergeCell ref="A684:B684"/>
    <mergeCell ref="C684:H684"/>
    <mergeCell ref="I684:J684"/>
    <mergeCell ref="K684:L684"/>
    <mergeCell ref="M684:N684"/>
    <mergeCell ref="A687:B687"/>
    <mergeCell ref="C687:H687"/>
    <mergeCell ref="I687:J687"/>
    <mergeCell ref="K687:L687"/>
    <mergeCell ref="M687:N687"/>
    <mergeCell ref="A686:B686"/>
    <mergeCell ref="C686:H686"/>
    <mergeCell ref="I686:J686"/>
    <mergeCell ref="K686:L686"/>
    <mergeCell ref="M686:N686"/>
    <mergeCell ref="A689:B689"/>
    <mergeCell ref="C689:H689"/>
    <mergeCell ref="I689:J689"/>
    <mergeCell ref="K689:L689"/>
    <mergeCell ref="M689:N689"/>
    <mergeCell ref="A688:B688"/>
    <mergeCell ref="C688:H688"/>
    <mergeCell ref="I688:J688"/>
    <mergeCell ref="K688:L688"/>
    <mergeCell ref="M688:N688"/>
    <mergeCell ref="A691:B691"/>
    <mergeCell ref="C691:H691"/>
    <mergeCell ref="I691:J691"/>
    <mergeCell ref="K691:L691"/>
    <mergeCell ref="M691:N691"/>
    <mergeCell ref="A690:B690"/>
    <mergeCell ref="C690:H690"/>
    <mergeCell ref="I690:J690"/>
    <mergeCell ref="K690:L690"/>
    <mergeCell ref="M690:N690"/>
    <mergeCell ref="A692:H692"/>
    <mergeCell ref="I692:J692"/>
    <mergeCell ref="K692:L692"/>
    <mergeCell ref="M692:N692"/>
    <mergeCell ref="A693:B693"/>
    <mergeCell ref="C693:H693"/>
    <mergeCell ref="I693:J693"/>
    <mergeCell ref="K693:L693"/>
    <mergeCell ref="M693:N693"/>
    <mergeCell ref="A694:B694"/>
    <mergeCell ref="C694:H694"/>
    <mergeCell ref="I694:J694"/>
    <mergeCell ref="K694:L694"/>
    <mergeCell ref="M694:N694"/>
    <mergeCell ref="I697:J697"/>
    <mergeCell ref="K697:L697"/>
    <mergeCell ref="M697:N697"/>
    <mergeCell ref="A695:B695"/>
    <mergeCell ref="C695:H695"/>
    <mergeCell ref="I695:J695"/>
    <mergeCell ref="K695:L695"/>
    <mergeCell ref="M695:N695"/>
    <mergeCell ref="A698:B698"/>
    <mergeCell ref="C698:H698"/>
    <mergeCell ref="I698:J698"/>
    <mergeCell ref="K698:L698"/>
    <mergeCell ref="M698:N698"/>
    <mergeCell ref="A696:H696"/>
    <mergeCell ref="I696:J696"/>
    <mergeCell ref="K696:L696"/>
    <mergeCell ref="M696:N696"/>
    <mergeCell ref="A697:H697"/>
    <mergeCell ref="A699:H699"/>
    <mergeCell ref="I699:J699"/>
    <mergeCell ref="K699:L699"/>
    <mergeCell ref="M699:N699"/>
    <mergeCell ref="A700:H700"/>
    <mergeCell ref="I700:J700"/>
    <mergeCell ref="K700:L700"/>
    <mergeCell ref="M700:N700"/>
    <mergeCell ref="A702:B702"/>
    <mergeCell ref="C702:H702"/>
    <mergeCell ref="I702:J702"/>
    <mergeCell ref="K702:L702"/>
    <mergeCell ref="M702:N702"/>
    <mergeCell ref="A701:B701"/>
    <mergeCell ref="C701:H701"/>
    <mergeCell ref="I701:J701"/>
    <mergeCell ref="K701:L701"/>
    <mergeCell ref="M701:N701"/>
    <mergeCell ref="A704:B704"/>
    <mergeCell ref="C704:H704"/>
    <mergeCell ref="I704:J704"/>
    <mergeCell ref="K704:L704"/>
    <mergeCell ref="M704:N704"/>
    <mergeCell ref="A703:B703"/>
    <mergeCell ref="C703:H703"/>
    <mergeCell ref="I703:J703"/>
    <mergeCell ref="K703:L703"/>
    <mergeCell ref="M703:N703"/>
    <mergeCell ref="A706:B706"/>
    <mergeCell ref="C706:H706"/>
    <mergeCell ref="I706:J706"/>
    <mergeCell ref="K706:L706"/>
    <mergeCell ref="M706:N706"/>
    <mergeCell ref="A705:B705"/>
    <mergeCell ref="C705:H705"/>
    <mergeCell ref="I705:J705"/>
    <mergeCell ref="K705:L705"/>
    <mergeCell ref="M705:N705"/>
    <mergeCell ref="A707:H707"/>
    <mergeCell ref="I707:J707"/>
    <mergeCell ref="K707:L707"/>
    <mergeCell ref="M707:N707"/>
    <mergeCell ref="A708:H708"/>
    <mergeCell ref="I708:J708"/>
    <mergeCell ref="K708:L708"/>
    <mergeCell ref="M708:N708"/>
    <mergeCell ref="A710:B710"/>
    <mergeCell ref="C710:H710"/>
    <mergeCell ref="I710:J710"/>
    <mergeCell ref="K710:L710"/>
    <mergeCell ref="M710:N710"/>
    <mergeCell ref="A709:B709"/>
    <mergeCell ref="C709:H709"/>
    <mergeCell ref="I709:J709"/>
    <mergeCell ref="K709:L709"/>
    <mergeCell ref="M709:N709"/>
    <mergeCell ref="A712:B712"/>
    <mergeCell ref="C712:H712"/>
    <mergeCell ref="I712:J712"/>
    <mergeCell ref="K712:L712"/>
    <mergeCell ref="M712:N712"/>
    <mergeCell ref="A711:B711"/>
    <mergeCell ref="C711:H711"/>
    <mergeCell ref="I711:J711"/>
    <mergeCell ref="K711:L711"/>
    <mergeCell ref="M711:N711"/>
    <mergeCell ref="A713:H713"/>
    <mergeCell ref="I713:J713"/>
    <mergeCell ref="K713:L713"/>
    <mergeCell ref="M713:N713"/>
    <mergeCell ref="A714:H714"/>
    <mergeCell ref="I714:J714"/>
    <mergeCell ref="K714:L714"/>
    <mergeCell ref="M714:N714"/>
    <mergeCell ref="A716:B716"/>
    <mergeCell ref="C716:H716"/>
    <mergeCell ref="I716:J716"/>
    <mergeCell ref="K716:L716"/>
    <mergeCell ref="M716:N716"/>
    <mergeCell ref="A715:B715"/>
    <mergeCell ref="C715:H715"/>
    <mergeCell ref="I715:J715"/>
    <mergeCell ref="K715:L715"/>
    <mergeCell ref="M715:N715"/>
    <mergeCell ref="A718:B718"/>
    <mergeCell ref="C718:H718"/>
    <mergeCell ref="I718:J718"/>
    <mergeCell ref="K718:L718"/>
    <mergeCell ref="M718:N718"/>
    <mergeCell ref="A717:B717"/>
    <mergeCell ref="C717:H717"/>
    <mergeCell ref="I717:J717"/>
    <mergeCell ref="K717:L717"/>
    <mergeCell ref="M717:N717"/>
    <mergeCell ref="A720:B720"/>
    <mergeCell ref="C720:H720"/>
    <mergeCell ref="I720:J720"/>
    <mergeCell ref="K720:L720"/>
    <mergeCell ref="M720:N720"/>
    <mergeCell ref="A719:B719"/>
    <mergeCell ref="C719:H719"/>
    <mergeCell ref="I719:J719"/>
    <mergeCell ref="K719:L719"/>
    <mergeCell ref="M719:N719"/>
    <mergeCell ref="I723:J723"/>
    <mergeCell ref="K723:L723"/>
    <mergeCell ref="M723:N723"/>
    <mergeCell ref="A721:B721"/>
    <mergeCell ref="C721:H721"/>
    <mergeCell ref="I721:J721"/>
    <mergeCell ref="K721:L721"/>
    <mergeCell ref="M721:N721"/>
    <mergeCell ref="A724:B724"/>
    <mergeCell ref="C724:H724"/>
    <mergeCell ref="I724:J724"/>
    <mergeCell ref="K724:L724"/>
    <mergeCell ref="M724:N724"/>
    <mergeCell ref="A722:H722"/>
    <mergeCell ref="I722:J722"/>
    <mergeCell ref="K722:L722"/>
    <mergeCell ref="M722:N722"/>
    <mergeCell ref="A723:H723"/>
    <mergeCell ref="A726:B726"/>
    <mergeCell ref="C726:H726"/>
    <mergeCell ref="I726:J726"/>
    <mergeCell ref="K726:L726"/>
    <mergeCell ref="M726:N726"/>
    <mergeCell ref="A725:B725"/>
    <mergeCell ref="C725:H725"/>
    <mergeCell ref="I725:J725"/>
    <mergeCell ref="K725:L725"/>
    <mergeCell ref="M725:N725"/>
    <mergeCell ref="A728:B728"/>
    <mergeCell ref="C728:H728"/>
    <mergeCell ref="I728:J728"/>
    <mergeCell ref="K728:L728"/>
    <mergeCell ref="M728:N728"/>
    <mergeCell ref="A727:B727"/>
    <mergeCell ref="C727:H727"/>
    <mergeCell ref="I727:J727"/>
    <mergeCell ref="K727:L727"/>
    <mergeCell ref="M727:N727"/>
    <mergeCell ref="A730:B730"/>
    <mergeCell ref="C730:H730"/>
    <mergeCell ref="I730:J730"/>
    <mergeCell ref="K730:L730"/>
    <mergeCell ref="M730:N730"/>
    <mergeCell ref="A729:B729"/>
    <mergeCell ref="C729:H729"/>
    <mergeCell ref="I729:J729"/>
    <mergeCell ref="K729:L729"/>
    <mergeCell ref="M729:N729"/>
    <mergeCell ref="A732:B732"/>
    <mergeCell ref="C732:H732"/>
    <mergeCell ref="I732:J732"/>
    <mergeCell ref="K732:L732"/>
    <mergeCell ref="M732:N732"/>
    <mergeCell ref="A731:B731"/>
    <mergeCell ref="C731:H731"/>
    <mergeCell ref="I731:J731"/>
    <mergeCell ref="K731:L731"/>
    <mergeCell ref="M731:N731"/>
    <mergeCell ref="A734:B734"/>
    <mergeCell ref="C734:H734"/>
    <mergeCell ref="I734:J734"/>
    <mergeCell ref="K734:L734"/>
    <mergeCell ref="M734:N734"/>
    <mergeCell ref="A733:B733"/>
    <mergeCell ref="C733:H733"/>
    <mergeCell ref="I733:J733"/>
    <mergeCell ref="K733:L733"/>
    <mergeCell ref="M733:N733"/>
    <mergeCell ref="A736:B736"/>
    <mergeCell ref="C736:H736"/>
    <mergeCell ref="I736:J736"/>
    <mergeCell ref="K736:L736"/>
    <mergeCell ref="M736:N736"/>
    <mergeCell ref="A735:B735"/>
    <mergeCell ref="C735:H735"/>
    <mergeCell ref="I735:J735"/>
    <mergeCell ref="K735:L735"/>
    <mergeCell ref="M735:N735"/>
    <mergeCell ref="A737:H737"/>
    <mergeCell ref="I737:J737"/>
    <mergeCell ref="K737:L737"/>
    <mergeCell ref="M737:N737"/>
    <mergeCell ref="A738:H738"/>
    <mergeCell ref="I738:J738"/>
    <mergeCell ref="K738:L738"/>
    <mergeCell ref="M738:N738"/>
    <mergeCell ref="A740:B740"/>
    <mergeCell ref="C740:H740"/>
    <mergeCell ref="I740:J740"/>
    <mergeCell ref="K740:L740"/>
    <mergeCell ref="M740:N740"/>
    <mergeCell ref="A739:B739"/>
    <mergeCell ref="C739:H739"/>
    <mergeCell ref="I739:J739"/>
    <mergeCell ref="K739:L739"/>
    <mergeCell ref="M739:N739"/>
    <mergeCell ref="A741:H741"/>
    <mergeCell ref="I741:J741"/>
    <mergeCell ref="K741:L741"/>
    <mergeCell ref="M741:N741"/>
    <mergeCell ref="A742:H742"/>
    <mergeCell ref="I742:J742"/>
    <mergeCell ref="K742:L742"/>
    <mergeCell ref="M742:N742"/>
    <mergeCell ref="A744:B744"/>
    <mergeCell ref="C744:H744"/>
    <mergeCell ref="I744:J744"/>
    <mergeCell ref="K744:L744"/>
    <mergeCell ref="M744:N744"/>
    <mergeCell ref="A743:B743"/>
    <mergeCell ref="C743:H743"/>
    <mergeCell ref="I743:J743"/>
    <mergeCell ref="K743:L743"/>
    <mergeCell ref="M743:N743"/>
    <mergeCell ref="A746:B746"/>
    <mergeCell ref="C746:H746"/>
    <mergeCell ref="I746:J746"/>
    <mergeCell ref="K746:L746"/>
    <mergeCell ref="M746:N746"/>
    <mergeCell ref="A745:B745"/>
    <mergeCell ref="C745:H745"/>
    <mergeCell ref="I745:J745"/>
    <mergeCell ref="K745:L745"/>
    <mergeCell ref="M745:N745"/>
    <mergeCell ref="A747:H747"/>
    <mergeCell ref="I747:J747"/>
    <mergeCell ref="K747:L747"/>
    <mergeCell ref="M747:N747"/>
    <mergeCell ref="A748:H748"/>
    <mergeCell ref="I748:J748"/>
    <mergeCell ref="K748:L748"/>
    <mergeCell ref="M748:N748"/>
    <mergeCell ref="A750:B750"/>
    <mergeCell ref="C750:H750"/>
    <mergeCell ref="I750:J750"/>
    <mergeCell ref="K750:L750"/>
    <mergeCell ref="M750:N750"/>
    <mergeCell ref="A749:B749"/>
    <mergeCell ref="C749:H749"/>
    <mergeCell ref="I749:J749"/>
    <mergeCell ref="K749:L749"/>
    <mergeCell ref="M749:N749"/>
    <mergeCell ref="A752:B752"/>
    <mergeCell ref="C752:H752"/>
    <mergeCell ref="I752:J752"/>
    <mergeCell ref="K752:L752"/>
    <mergeCell ref="M752:N752"/>
    <mergeCell ref="A751:B751"/>
    <mergeCell ref="C751:H751"/>
    <mergeCell ref="I751:J751"/>
    <mergeCell ref="K751:L751"/>
    <mergeCell ref="M751:N751"/>
    <mergeCell ref="A754:B754"/>
    <mergeCell ref="C754:H754"/>
    <mergeCell ref="I754:J754"/>
    <mergeCell ref="K754:L754"/>
    <mergeCell ref="M754:N754"/>
    <mergeCell ref="A753:B753"/>
    <mergeCell ref="C753:H753"/>
    <mergeCell ref="I753:J753"/>
    <mergeCell ref="K753:L753"/>
    <mergeCell ref="M753:N753"/>
    <mergeCell ref="I757:J757"/>
    <mergeCell ref="K757:L757"/>
    <mergeCell ref="M757:N757"/>
    <mergeCell ref="A755:B755"/>
    <mergeCell ref="C755:H755"/>
    <mergeCell ref="I755:J755"/>
    <mergeCell ref="K755:L755"/>
    <mergeCell ref="M755:N755"/>
    <mergeCell ref="A758:B758"/>
    <mergeCell ref="C758:H758"/>
    <mergeCell ref="I758:J758"/>
    <mergeCell ref="K758:L758"/>
    <mergeCell ref="M758:N758"/>
    <mergeCell ref="A756:H756"/>
    <mergeCell ref="I756:J756"/>
    <mergeCell ref="K756:L756"/>
    <mergeCell ref="M756:N756"/>
    <mergeCell ref="A757:H757"/>
    <mergeCell ref="A760:B760"/>
    <mergeCell ref="C760:H760"/>
    <mergeCell ref="I760:J760"/>
    <mergeCell ref="K760:L760"/>
    <mergeCell ref="M760:N760"/>
    <mergeCell ref="A759:B759"/>
    <mergeCell ref="C759:H759"/>
    <mergeCell ref="I759:J759"/>
    <mergeCell ref="K759:L759"/>
    <mergeCell ref="M759:N759"/>
    <mergeCell ref="A762:B762"/>
    <mergeCell ref="C762:H762"/>
    <mergeCell ref="I762:J762"/>
    <mergeCell ref="K762:L762"/>
    <mergeCell ref="M762:N762"/>
    <mergeCell ref="A761:B761"/>
    <mergeCell ref="C761:H761"/>
    <mergeCell ref="I761:J761"/>
    <mergeCell ref="K761:L761"/>
    <mergeCell ref="M761:N761"/>
    <mergeCell ref="A764:B764"/>
    <mergeCell ref="C764:H764"/>
    <mergeCell ref="I764:J764"/>
    <mergeCell ref="K764:L764"/>
    <mergeCell ref="M764:N764"/>
    <mergeCell ref="A763:B763"/>
    <mergeCell ref="C763:H763"/>
    <mergeCell ref="I763:J763"/>
    <mergeCell ref="K763:L763"/>
    <mergeCell ref="M763:N763"/>
    <mergeCell ref="A766:B766"/>
    <mergeCell ref="C766:H766"/>
    <mergeCell ref="I766:J766"/>
    <mergeCell ref="K766:L766"/>
    <mergeCell ref="M766:N766"/>
    <mergeCell ref="A765:B765"/>
    <mergeCell ref="C765:H765"/>
    <mergeCell ref="I765:J765"/>
    <mergeCell ref="K765:L765"/>
    <mergeCell ref="M765:N765"/>
    <mergeCell ref="A767:H767"/>
    <mergeCell ref="I767:J767"/>
    <mergeCell ref="K767:L767"/>
    <mergeCell ref="M767:N767"/>
    <mergeCell ref="A768:H768"/>
    <mergeCell ref="I768:J768"/>
    <mergeCell ref="K768:L768"/>
    <mergeCell ref="M768:N768"/>
    <mergeCell ref="A770:B770"/>
    <mergeCell ref="C770:H770"/>
    <mergeCell ref="I770:J770"/>
    <mergeCell ref="K770:L770"/>
    <mergeCell ref="M770:N770"/>
    <mergeCell ref="A769:B769"/>
    <mergeCell ref="C769:H769"/>
    <mergeCell ref="I769:J769"/>
    <mergeCell ref="K769:L769"/>
    <mergeCell ref="M769:N769"/>
    <mergeCell ref="A771:H771"/>
    <mergeCell ref="I771:J771"/>
    <mergeCell ref="K771:L771"/>
    <mergeCell ref="M771:N771"/>
    <mergeCell ref="A772:H772"/>
    <mergeCell ref="I772:J772"/>
    <mergeCell ref="K772:L772"/>
    <mergeCell ref="M772:N772"/>
    <mergeCell ref="A774:B774"/>
    <mergeCell ref="C774:H774"/>
    <mergeCell ref="I774:J774"/>
    <mergeCell ref="K774:L774"/>
    <mergeCell ref="M774:N774"/>
    <mergeCell ref="A773:B773"/>
    <mergeCell ref="C773:H773"/>
    <mergeCell ref="I773:J773"/>
    <mergeCell ref="K773:L773"/>
    <mergeCell ref="M773:N773"/>
    <mergeCell ref="I777:J777"/>
    <mergeCell ref="K777:L777"/>
    <mergeCell ref="M777:N777"/>
    <mergeCell ref="A775:B775"/>
    <mergeCell ref="C775:H775"/>
    <mergeCell ref="I775:J775"/>
    <mergeCell ref="K775:L775"/>
    <mergeCell ref="M775:N775"/>
    <mergeCell ref="A778:B778"/>
    <mergeCell ref="C778:H778"/>
    <mergeCell ref="I778:J778"/>
    <mergeCell ref="K778:L778"/>
    <mergeCell ref="M778:N778"/>
    <mergeCell ref="A776:H776"/>
    <mergeCell ref="I776:J776"/>
    <mergeCell ref="K776:L776"/>
    <mergeCell ref="M776:N776"/>
    <mergeCell ref="A777:H777"/>
    <mergeCell ref="I781:J781"/>
    <mergeCell ref="K781:L781"/>
    <mergeCell ref="M781:N781"/>
    <mergeCell ref="A779:B779"/>
    <mergeCell ref="C779:H779"/>
    <mergeCell ref="I779:J779"/>
    <mergeCell ref="K779:L779"/>
    <mergeCell ref="M779:N779"/>
    <mergeCell ref="A782:B782"/>
    <mergeCell ref="C782:H782"/>
    <mergeCell ref="I782:J782"/>
    <mergeCell ref="K782:L782"/>
    <mergeCell ref="M782:N782"/>
    <mergeCell ref="A780:H780"/>
    <mergeCell ref="I780:J780"/>
    <mergeCell ref="K780:L780"/>
    <mergeCell ref="M780:N780"/>
    <mergeCell ref="A781:H781"/>
    <mergeCell ref="A784:B784"/>
    <mergeCell ref="C784:H784"/>
    <mergeCell ref="I784:J784"/>
    <mergeCell ref="K784:L784"/>
    <mergeCell ref="M784:N784"/>
    <mergeCell ref="A783:B783"/>
    <mergeCell ref="C783:H783"/>
    <mergeCell ref="I783:J783"/>
    <mergeCell ref="K783:L783"/>
    <mergeCell ref="M783:N783"/>
    <mergeCell ref="I787:J787"/>
    <mergeCell ref="K787:L787"/>
    <mergeCell ref="M787:N787"/>
    <mergeCell ref="A785:B785"/>
    <mergeCell ref="C785:H785"/>
    <mergeCell ref="I785:J785"/>
    <mergeCell ref="K785:L785"/>
    <mergeCell ref="M785:N785"/>
    <mergeCell ref="A788:B788"/>
    <mergeCell ref="C788:H788"/>
    <mergeCell ref="I788:J788"/>
    <mergeCell ref="K788:L788"/>
    <mergeCell ref="M788:N788"/>
    <mergeCell ref="A786:H786"/>
    <mergeCell ref="I786:J786"/>
    <mergeCell ref="K786:L786"/>
    <mergeCell ref="M786:N786"/>
    <mergeCell ref="A787:H787"/>
    <mergeCell ref="A790:B790"/>
    <mergeCell ref="C790:H790"/>
    <mergeCell ref="I790:J790"/>
    <mergeCell ref="K790:L790"/>
    <mergeCell ref="M790:N790"/>
    <mergeCell ref="A789:B789"/>
    <mergeCell ref="C789:H789"/>
    <mergeCell ref="I789:J789"/>
    <mergeCell ref="K789:L789"/>
    <mergeCell ref="M789:N789"/>
    <mergeCell ref="A791:H791"/>
    <mergeCell ref="I791:J791"/>
    <mergeCell ref="K791:L791"/>
    <mergeCell ref="M791:N791"/>
    <mergeCell ref="A792:H792"/>
    <mergeCell ref="I792:J792"/>
    <mergeCell ref="K792:L792"/>
    <mergeCell ref="M792:N792"/>
    <mergeCell ref="A794:B794"/>
    <mergeCell ref="C794:H794"/>
    <mergeCell ref="I794:J794"/>
    <mergeCell ref="K794:L794"/>
    <mergeCell ref="M794:N794"/>
    <mergeCell ref="A793:B793"/>
    <mergeCell ref="C793:H793"/>
    <mergeCell ref="I793:J793"/>
    <mergeCell ref="K793:L793"/>
    <mergeCell ref="M793:N793"/>
    <mergeCell ref="A795:H795"/>
    <mergeCell ref="I795:J795"/>
    <mergeCell ref="K795:L795"/>
    <mergeCell ref="M795:N795"/>
    <mergeCell ref="A796:H796"/>
    <mergeCell ref="I796:J796"/>
    <mergeCell ref="K796:L796"/>
    <mergeCell ref="M796:N796"/>
    <mergeCell ref="A797:H797"/>
    <mergeCell ref="I797:J797"/>
    <mergeCell ref="K797:L797"/>
    <mergeCell ref="M797:N797"/>
    <mergeCell ref="A798:H798"/>
    <mergeCell ref="I798:J798"/>
    <mergeCell ref="K798:L798"/>
    <mergeCell ref="M798:N798"/>
    <mergeCell ref="A799:H799"/>
    <mergeCell ref="I799:J799"/>
    <mergeCell ref="K799:L799"/>
    <mergeCell ref="M799:N799"/>
    <mergeCell ref="A800:H800"/>
    <mergeCell ref="I800:J800"/>
    <mergeCell ref="K800:L800"/>
    <mergeCell ref="M800:N800"/>
    <mergeCell ref="A801:H801"/>
    <mergeCell ref="I801:J801"/>
    <mergeCell ref="K801:L801"/>
    <mergeCell ref="M801:N801"/>
    <mergeCell ref="A802:H802"/>
    <mergeCell ref="I802:J802"/>
    <mergeCell ref="K802:L802"/>
    <mergeCell ref="M802:N802"/>
    <mergeCell ref="A803:H803"/>
    <mergeCell ref="I803:J803"/>
    <mergeCell ref="K803:L803"/>
    <mergeCell ref="M803:N803"/>
    <mergeCell ref="A804:H804"/>
    <mergeCell ref="I804:J804"/>
    <mergeCell ref="K804:L804"/>
    <mergeCell ref="M804:N804"/>
    <mergeCell ref="A805:H805"/>
    <mergeCell ref="I805:J805"/>
    <mergeCell ref="K805:L805"/>
    <mergeCell ref="M805:N805"/>
    <mergeCell ref="A806:H806"/>
    <mergeCell ref="I806:J806"/>
    <mergeCell ref="K806:L806"/>
    <mergeCell ref="M806:N806"/>
    <mergeCell ref="A807:H807"/>
    <mergeCell ref="I807:J807"/>
    <mergeCell ref="K807:L807"/>
    <mergeCell ref="M807:N807"/>
    <mergeCell ref="A808:H808"/>
    <mergeCell ref="I808:J808"/>
    <mergeCell ref="K808:L808"/>
    <mergeCell ref="M808:N808"/>
    <mergeCell ref="A809:H809"/>
    <mergeCell ref="I809:J809"/>
    <mergeCell ref="K809:L809"/>
    <mergeCell ref="M809:N809"/>
    <mergeCell ref="A810:B810"/>
    <mergeCell ref="C810:H810"/>
    <mergeCell ref="I810:J810"/>
    <mergeCell ref="K810:L810"/>
    <mergeCell ref="M810:N810"/>
    <mergeCell ref="A811:B811"/>
    <mergeCell ref="C811:H811"/>
    <mergeCell ref="I811:J811"/>
    <mergeCell ref="K811:L811"/>
    <mergeCell ref="M811:N811"/>
    <mergeCell ref="A812:H812"/>
    <mergeCell ref="I812:J812"/>
    <mergeCell ref="K812:L812"/>
    <mergeCell ref="M812:N812"/>
    <mergeCell ref="A813:H813"/>
    <mergeCell ref="I813:J813"/>
    <mergeCell ref="K813:L813"/>
    <mergeCell ref="M813:N813"/>
    <mergeCell ref="A815:B815"/>
    <mergeCell ref="C815:H815"/>
    <mergeCell ref="I815:J815"/>
    <mergeCell ref="K815:L815"/>
    <mergeCell ref="M815:N815"/>
    <mergeCell ref="A814:B814"/>
    <mergeCell ref="C814:H814"/>
    <mergeCell ref="I814:J814"/>
    <mergeCell ref="K814:L814"/>
    <mergeCell ref="M814:N814"/>
    <mergeCell ref="A817:B817"/>
    <mergeCell ref="C817:H817"/>
    <mergeCell ref="I817:J817"/>
    <mergeCell ref="K817:L817"/>
    <mergeCell ref="M817:N817"/>
    <mergeCell ref="A816:B816"/>
    <mergeCell ref="C816:H816"/>
    <mergeCell ref="I816:J816"/>
    <mergeCell ref="K816:L816"/>
    <mergeCell ref="M816:N816"/>
    <mergeCell ref="A819:B819"/>
    <mergeCell ref="C819:H819"/>
    <mergeCell ref="I819:J819"/>
    <mergeCell ref="K819:L819"/>
    <mergeCell ref="M819:N819"/>
    <mergeCell ref="A818:B818"/>
    <mergeCell ref="C818:H818"/>
    <mergeCell ref="I818:J818"/>
    <mergeCell ref="K818:L818"/>
    <mergeCell ref="M818:N818"/>
    <mergeCell ref="A821:B821"/>
    <mergeCell ref="C821:H821"/>
    <mergeCell ref="I821:J821"/>
    <mergeCell ref="K821:L821"/>
    <mergeCell ref="M821:N821"/>
    <mergeCell ref="A820:B820"/>
    <mergeCell ref="C820:H820"/>
    <mergeCell ref="I820:J820"/>
    <mergeCell ref="K820:L820"/>
    <mergeCell ref="M820:N820"/>
    <mergeCell ref="A822:H822"/>
    <mergeCell ref="I822:J822"/>
    <mergeCell ref="K822:L822"/>
    <mergeCell ref="M822:N822"/>
    <mergeCell ref="A823:H823"/>
    <mergeCell ref="I823:J823"/>
    <mergeCell ref="K823:L823"/>
    <mergeCell ref="M823:N823"/>
    <mergeCell ref="A825:B825"/>
    <mergeCell ref="C825:H825"/>
    <mergeCell ref="I825:J825"/>
    <mergeCell ref="K825:L825"/>
    <mergeCell ref="M825:N825"/>
    <mergeCell ref="A824:B824"/>
    <mergeCell ref="C824:H824"/>
    <mergeCell ref="I824:J824"/>
    <mergeCell ref="K824:L824"/>
    <mergeCell ref="M824:N824"/>
    <mergeCell ref="A827:B827"/>
    <mergeCell ref="C827:H827"/>
    <mergeCell ref="I827:J827"/>
    <mergeCell ref="K827:L827"/>
    <mergeCell ref="M827:N827"/>
    <mergeCell ref="A826:B826"/>
    <mergeCell ref="C826:H826"/>
    <mergeCell ref="I826:J826"/>
    <mergeCell ref="K826:L826"/>
    <mergeCell ref="M826:N826"/>
    <mergeCell ref="A829:B829"/>
    <mergeCell ref="C829:H829"/>
    <mergeCell ref="I829:J829"/>
    <mergeCell ref="K829:L829"/>
    <mergeCell ref="M829:N829"/>
    <mergeCell ref="A828:B828"/>
    <mergeCell ref="C828:H828"/>
    <mergeCell ref="I828:J828"/>
    <mergeCell ref="K828:L828"/>
    <mergeCell ref="M828:N828"/>
    <mergeCell ref="A831:B831"/>
    <mergeCell ref="C831:H831"/>
    <mergeCell ref="I831:J831"/>
    <mergeCell ref="K831:L831"/>
    <mergeCell ref="M831:N831"/>
    <mergeCell ref="A830:B830"/>
    <mergeCell ref="C830:H830"/>
    <mergeCell ref="I830:J830"/>
    <mergeCell ref="K830:L830"/>
    <mergeCell ref="M830:N830"/>
    <mergeCell ref="A833:B833"/>
    <mergeCell ref="C833:H833"/>
    <mergeCell ref="I833:J833"/>
    <mergeCell ref="K833:L833"/>
    <mergeCell ref="M833:N833"/>
    <mergeCell ref="A832:B832"/>
    <mergeCell ref="C832:H832"/>
    <mergeCell ref="I832:J832"/>
    <mergeCell ref="K832:L832"/>
    <mergeCell ref="M832:N832"/>
    <mergeCell ref="A835:B835"/>
    <mergeCell ref="C835:H835"/>
    <mergeCell ref="I835:J835"/>
    <mergeCell ref="K835:L835"/>
    <mergeCell ref="M835:N835"/>
    <mergeCell ref="A834:B834"/>
    <mergeCell ref="C834:H834"/>
    <mergeCell ref="I834:J834"/>
    <mergeCell ref="K834:L834"/>
    <mergeCell ref="M834:N834"/>
    <mergeCell ref="A837:B837"/>
    <mergeCell ref="C837:H837"/>
    <mergeCell ref="I837:J837"/>
    <mergeCell ref="K837:L837"/>
    <mergeCell ref="M837:N837"/>
    <mergeCell ref="A836:B836"/>
    <mergeCell ref="C836:H836"/>
    <mergeCell ref="I836:J836"/>
    <mergeCell ref="K836:L836"/>
    <mergeCell ref="M836:N836"/>
    <mergeCell ref="A839:B839"/>
    <mergeCell ref="C839:H839"/>
    <mergeCell ref="I839:J839"/>
    <mergeCell ref="K839:L839"/>
    <mergeCell ref="M839:N839"/>
    <mergeCell ref="A838:B838"/>
    <mergeCell ref="C838:H838"/>
    <mergeCell ref="I838:J838"/>
    <mergeCell ref="K838:L838"/>
    <mergeCell ref="M838:N838"/>
    <mergeCell ref="A841:B841"/>
    <mergeCell ref="C841:H841"/>
    <mergeCell ref="I841:J841"/>
    <mergeCell ref="K841:L841"/>
    <mergeCell ref="M841:N841"/>
    <mergeCell ref="A840:B840"/>
    <mergeCell ref="C840:H840"/>
    <mergeCell ref="I840:J840"/>
    <mergeCell ref="K840:L840"/>
    <mergeCell ref="M840:N840"/>
    <mergeCell ref="A843:B843"/>
    <mergeCell ref="C843:H843"/>
    <mergeCell ref="I843:J843"/>
    <mergeCell ref="K843:L843"/>
    <mergeCell ref="M843:N843"/>
    <mergeCell ref="A842:B842"/>
    <mergeCell ref="C842:H842"/>
    <mergeCell ref="I842:J842"/>
    <mergeCell ref="K842:L842"/>
    <mergeCell ref="M842:N842"/>
    <mergeCell ref="A845:B845"/>
    <mergeCell ref="C845:H845"/>
    <mergeCell ref="I845:J845"/>
    <mergeCell ref="K845:L845"/>
    <mergeCell ref="M845:N845"/>
    <mergeCell ref="A844:B844"/>
    <mergeCell ref="C844:H844"/>
    <mergeCell ref="I844:J844"/>
    <mergeCell ref="K844:L844"/>
    <mergeCell ref="M844:N844"/>
    <mergeCell ref="A846:H846"/>
    <mergeCell ref="I846:J846"/>
    <mergeCell ref="K846:L846"/>
    <mergeCell ref="M846:N846"/>
    <mergeCell ref="A847:H847"/>
    <mergeCell ref="I847:J847"/>
    <mergeCell ref="K847:L847"/>
    <mergeCell ref="M847:N847"/>
    <mergeCell ref="A849:B849"/>
    <mergeCell ref="C849:H849"/>
    <mergeCell ref="I849:J849"/>
    <mergeCell ref="K849:L849"/>
    <mergeCell ref="M849:N849"/>
    <mergeCell ref="A848:B848"/>
    <mergeCell ref="C848:H848"/>
    <mergeCell ref="I848:J848"/>
    <mergeCell ref="K848:L848"/>
    <mergeCell ref="M848:N848"/>
    <mergeCell ref="A851:B851"/>
    <mergeCell ref="C851:H851"/>
    <mergeCell ref="I851:J851"/>
    <mergeCell ref="K851:L851"/>
    <mergeCell ref="M851:N851"/>
    <mergeCell ref="A850:B850"/>
    <mergeCell ref="C850:H850"/>
    <mergeCell ref="I850:J850"/>
    <mergeCell ref="K850:L850"/>
    <mergeCell ref="M850:N850"/>
    <mergeCell ref="A853:B853"/>
    <mergeCell ref="C853:H853"/>
    <mergeCell ref="I853:J853"/>
    <mergeCell ref="K853:L853"/>
    <mergeCell ref="M853:N853"/>
    <mergeCell ref="A852:B852"/>
    <mergeCell ref="C852:H852"/>
    <mergeCell ref="I852:J852"/>
    <mergeCell ref="K852:L852"/>
    <mergeCell ref="M852:N852"/>
    <mergeCell ref="A855:B855"/>
    <mergeCell ref="C855:H855"/>
    <mergeCell ref="I855:J855"/>
    <mergeCell ref="K855:L855"/>
    <mergeCell ref="M855:N855"/>
    <mergeCell ref="A854:B854"/>
    <mergeCell ref="C854:H854"/>
    <mergeCell ref="I854:J854"/>
    <mergeCell ref="K854:L854"/>
    <mergeCell ref="M854:N854"/>
    <mergeCell ref="A857:B857"/>
    <mergeCell ref="C857:H857"/>
    <mergeCell ref="I857:J857"/>
    <mergeCell ref="K857:L857"/>
    <mergeCell ref="M857:N857"/>
    <mergeCell ref="A856:B856"/>
    <mergeCell ref="C856:H856"/>
    <mergeCell ref="I856:J856"/>
    <mergeCell ref="K856:L856"/>
    <mergeCell ref="M856:N856"/>
    <mergeCell ref="M860:N860"/>
    <mergeCell ref="A858:H858"/>
    <mergeCell ref="I858:J858"/>
    <mergeCell ref="K858:L858"/>
    <mergeCell ref="M858:N858"/>
    <mergeCell ref="A859:B859"/>
    <mergeCell ref="C859:H859"/>
    <mergeCell ref="I859:J859"/>
    <mergeCell ref="K859:L859"/>
    <mergeCell ref="A861:B861"/>
    <mergeCell ref="C861:H861"/>
    <mergeCell ref="I861:J861"/>
    <mergeCell ref="K861:L861"/>
    <mergeCell ref="M861:N861"/>
    <mergeCell ref="M859:N859"/>
    <mergeCell ref="A860:B860"/>
    <mergeCell ref="C860:H860"/>
    <mergeCell ref="I860:J860"/>
    <mergeCell ref="K860:L860"/>
    <mergeCell ref="A863:B863"/>
    <mergeCell ref="C863:H863"/>
    <mergeCell ref="I863:J863"/>
    <mergeCell ref="K863:L863"/>
    <mergeCell ref="M863:N863"/>
    <mergeCell ref="A862:B862"/>
    <mergeCell ref="C862:H862"/>
    <mergeCell ref="I862:J862"/>
    <mergeCell ref="K862:L862"/>
    <mergeCell ref="M862:N862"/>
    <mergeCell ref="A865:B865"/>
    <mergeCell ref="C865:H865"/>
    <mergeCell ref="I865:J865"/>
    <mergeCell ref="K865:L865"/>
    <mergeCell ref="M865:N865"/>
    <mergeCell ref="A864:B864"/>
    <mergeCell ref="C864:H864"/>
    <mergeCell ref="I864:J864"/>
    <mergeCell ref="K864:L864"/>
    <mergeCell ref="M864:N864"/>
    <mergeCell ref="A866:H866"/>
    <mergeCell ref="I866:J866"/>
    <mergeCell ref="K866:L866"/>
    <mergeCell ref="M866:N866"/>
    <mergeCell ref="A867:H867"/>
    <mergeCell ref="I867:J867"/>
    <mergeCell ref="K867:L867"/>
    <mergeCell ref="M867:N867"/>
    <mergeCell ref="A869:B869"/>
    <mergeCell ref="C869:H869"/>
    <mergeCell ref="I869:J869"/>
    <mergeCell ref="K869:L869"/>
    <mergeCell ref="M869:N869"/>
    <mergeCell ref="A868:B868"/>
    <mergeCell ref="C868:H868"/>
    <mergeCell ref="I868:J868"/>
    <mergeCell ref="K868:L868"/>
    <mergeCell ref="M868:N868"/>
    <mergeCell ref="A871:B871"/>
    <mergeCell ref="C871:H871"/>
    <mergeCell ref="I871:J871"/>
    <mergeCell ref="K871:L871"/>
    <mergeCell ref="M871:N871"/>
    <mergeCell ref="A870:B870"/>
    <mergeCell ref="C870:H870"/>
    <mergeCell ref="I870:J870"/>
    <mergeCell ref="K870:L870"/>
    <mergeCell ref="M870:N870"/>
    <mergeCell ref="A873:B873"/>
    <mergeCell ref="C873:H873"/>
    <mergeCell ref="I873:J873"/>
    <mergeCell ref="K873:L873"/>
    <mergeCell ref="M873:N873"/>
    <mergeCell ref="A872:B872"/>
    <mergeCell ref="C872:H872"/>
    <mergeCell ref="I872:J872"/>
    <mergeCell ref="K872:L872"/>
    <mergeCell ref="M872:N872"/>
    <mergeCell ref="A875:B875"/>
    <mergeCell ref="C875:H875"/>
    <mergeCell ref="I875:J875"/>
    <mergeCell ref="K875:L875"/>
    <mergeCell ref="M875:N875"/>
    <mergeCell ref="A874:B874"/>
    <mergeCell ref="C874:H874"/>
    <mergeCell ref="I874:J874"/>
    <mergeCell ref="K874:L874"/>
    <mergeCell ref="M874:N874"/>
    <mergeCell ref="A876:H876"/>
    <mergeCell ref="I876:J876"/>
    <mergeCell ref="K876:L876"/>
    <mergeCell ref="M876:N876"/>
    <mergeCell ref="A877:H877"/>
    <mergeCell ref="I877:J877"/>
    <mergeCell ref="K877:L877"/>
    <mergeCell ref="M877:N877"/>
    <mergeCell ref="A879:B879"/>
    <mergeCell ref="C879:H879"/>
    <mergeCell ref="I879:J879"/>
    <mergeCell ref="K879:L879"/>
    <mergeCell ref="M879:N879"/>
    <mergeCell ref="A878:B878"/>
    <mergeCell ref="C878:H878"/>
    <mergeCell ref="I878:J878"/>
    <mergeCell ref="K878:L878"/>
    <mergeCell ref="M878:N878"/>
    <mergeCell ref="A881:B881"/>
    <mergeCell ref="C881:H881"/>
    <mergeCell ref="I881:J881"/>
    <mergeCell ref="K881:L881"/>
    <mergeCell ref="M881:N881"/>
    <mergeCell ref="A880:B880"/>
    <mergeCell ref="C880:H880"/>
    <mergeCell ref="I880:J880"/>
    <mergeCell ref="K880:L880"/>
    <mergeCell ref="M880:N880"/>
    <mergeCell ref="A883:B883"/>
    <mergeCell ref="C883:H883"/>
    <mergeCell ref="I883:J883"/>
    <mergeCell ref="K883:L883"/>
    <mergeCell ref="M883:N883"/>
    <mergeCell ref="A882:B882"/>
    <mergeCell ref="C882:H882"/>
    <mergeCell ref="I882:J882"/>
    <mergeCell ref="K882:L882"/>
    <mergeCell ref="M882:N882"/>
    <mergeCell ref="A884:H884"/>
    <mergeCell ref="I884:J884"/>
    <mergeCell ref="K884:L884"/>
    <mergeCell ref="M884:N884"/>
    <mergeCell ref="A885:H885"/>
    <mergeCell ref="I885:J885"/>
    <mergeCell ref="K885:L885"/>
    <mergeCell ref="M885:N885"/>
    <mergeCell ref="A887:B887"/>
    <mergeCell ref="C887:H887"/>
    <mergeCell ref="I887:J887"/>
    <mergeCell ref="K887:L887"/>
    <mergeCell ref="M887:N887"/>
    <mergeCell ref="A886:B886"/>
    <mergeCell ref="C886:H886"/>
    <mergeCell ref="I886:J886"/>
    <mergeCell ref="K886:L886"/>
    <mergeCell ref="M886:N886"/>
    <mergeCell ref="A889:B889"/>
    <mergeCell ref="C889:H889"/>
    <mergeCell ref="I889:J889"/>
    <mergeCell ref="K889:L889"/>
    <mergeCell ref="M889:N889"/>
    <mergeCell ref="A888:B888"/>
    <mergeCell ref="C888:H888"/>
    <mergeCell ref="I888:J888"/>
    <mergeCell ref="K888:L888"/>
    <mergeCell ref="M888:N888"/>
    <mergeCell ref="A890:H890"/>
    <mergeCell ref="I890:J890"/>
    <mergeCell ref="K890:L890"/>
    <mergeCell ref="M890:N890"/>
    <mergeCell ref="A891:H891"/>
    <mergeCell ref="I891:J891"/>
    <mergeCell ref="K891:L891"/>
    <mergeCell ref="M891:N891"/>
    <mergeCell ref="A893:B893"/>
    <mergeCell ref="C893:H893"/>
    <mergeCell ref="I893:J893"/>
    <mergeCell ref="K893:L893"/>
    <mergeCell ref="M893:N893"/>
    <mergeCell ref="A892:B892"/>
    <mergeCell ref="C892:H892"/>
    <mergeCell ref="I892:J892"/>
    <mergeCell ref="K892:L892"/>
    <mergeCell ref="M892:N892"/>
    <mergeCell ref="A894:H894"/>
    <mergeCell ref="I894:J894"/>
    <mergeCell ref="K894:L894"/>
    <mergeCell ref="M894:N894"/>
    <mergeCell ref="A895:B895"/>
    <mergeCell ref="C895:H895"/>
    <mergeCell ref="I895:J895"/>
    <mergeCell ref="K895:L895"/>
    <mergeCell ref="M895:N895"/>
    <mergeCell ref="A896:B896"/>
    <mergeCell ref="C896:H896"/>
    <mergeCell ref="I896:J896"/>
    <mergeCell ref="K896:L896"/>
    <mergeCell ref="M896:N896"/>
    <mergeCell ref="A898:B898"/>
    <mergeCell ref="C898:H898"/>
    <mergeCell ref="I898:J898"/>
    <mergeCell ref="K898:L898"/>
    <mergeCell ref="M898:N898"/>
    <mergeCell ref="A897:B897"/>
    <mergeCell ref="C897:H897"/>
    <mergeCell ref="I897:J897"/>
    <mergeCell ref="K897:L897"/>
    <mergeCell ref="M897:N897"/>
    <mergeCell ref="A899:H899"/>
    <mergeCell ref="I899:J899"/>
    <mergeCell ref="K899:L899"/>
    <mergeCell ref="M899:N899"/>
    <mergeCell ref="A900:H900"/>
    <mergeCell ref="I900:J900"/>
    <mergeCell ref="K900:L900"/>
    <mergeCell ref="M900:N900"/>
    <mergeCell ref="A902:B902"/>
    <mergeCell ref="C902:H902"/>
    <mergeCell ref="I902:J902"/>
    <mergeCell ref="K902:L902"/>
    <mergeCell ref="M902:N902"/>
    <mergeCell ref="A901:B901"/>
    <mergeCell ref="C901:H901"/>
    <mergeCell ref="I901:J901"/>
    <mergeCell ref="K901:L901"/>
    <mergeCell ref="M901:N901"/>
    <mergeCell ref="A903:H903"/>
    <mergeCell ref="I903:J903"/>
    <mergeCell ref="K903:L903"/>
    <mergeCell ref="M903:N903"/>
    <mergeCell ref="A904:B904"/>
    <mergeCell ref="C904:H904"/>
    <mergeCell ref="I904:J904"/>
    <mergeCell ref="K904:L904"/>
    <mergeCell ref="M904:N904"/>
    <mergeCell ref="A905:B905"/>
    <mergeCell ref="C905:H905"/>
    <mergeCell ref="I905:J905"/>
    <mergeCell ref="K905:L905"/>
    <mergeCell ref="M905:N905"/>
    <mergeCell ref="A906:H906"/>
    <mergeCell ref="I906:J906"/>
    <mergeCell ref="K906:L906"/>
    <mergeCell ref="M906:N906"/>
    <mergeCell ref="A907:H907"/>
    <mergeCell ref="I907:J907"/>
    <mergeCell ref="K907:L907"/>
    <mergeCell ref="M907:N907"/>
    <mergeCell ref="A909:B909"/>
    <mergeCell ref="C909:H909"/>
    <mergeCell ref="I909:J909"/>
    <mergeCell ref="K909:L909"/>
    <mergeCell ref="M909:N909"/>
    <mergeCell ref="A908:B908"/>
    <mergeCell ref="C908:H908"/>
    <mergeCell ref="I908:J908"/>
    <mergeCell ref="K908:L908"/>
    <mergeCell ref="M908:N908"/>
    <mergeCell ref="A910:H910"/>
    <mergeCell ref="I910:J910"/>
    <mergeCell ref="K910:L910"/>
    <mergeCell ref="M910:N910"/>
    <mergeCell ref="A911:H911"/>
    <mergeCell ref="I911:J911"/>
    <mergeCell ref="K911:L911"/>
    <mergeCell ref="M911:N911"/>
    <mergeCell ref="A912:H912"/>
    <mergeCell ref="I912:J912"/>
    <mergeCell ref="K912:L912"/>
    <mergeCell ref="M912:N912"/>
    <mergeCell ref="A913:H913"/>
    <mergeCell ref="I913:J913"/>
    <mergeCell ref="K913:L913"/>
    <mergeCell ref="M913:N913"/>
    <mergeCell ref="A914:H914"/>
    <mergeCell ref="I914:J914"/>
    <mergeCell ref="K914:L914"/>
    <mergeCell ref="M914:N914"/>
    <mergeCell ref="A915:H915"/>
    <mergeCell ref="I915:J915"/>
    <mergeCell ref="K915:L915"/>
    <mergeCell ref="M915:N915"/>
    <mergeCell ref="A916:H916"/>
    <mergeCell ref="I916:J916"/>
    <mergeCell ref="K916:L916"/>
    <mergeCell ref="M916:N916"/>
    <mergeCell ref="A917:H917"/>
    <mergeCell ref="I917:J917"/>
    <mergeCell ref="K917:L917"/>
    <mergeCell ref="M917:N917"/>
    <mergeCell ref="A919:B919"/>
    <mergeCell ref="C919:H919"/>
    <mergeCell ref="I919:J919"/>
    <mergeCell ref="K919:L919"/>
    <mergeCell ref="M919:N919"/>
    <mergeCell ref="A918:B918"/>
    <mergeCell ref="C918:H918"/>
    <mergeCell ref="I918:J918"/>
    <mergeCell ref="K918:L918"/>
    <mergeCell ref="M918:N918"/>
    <mergeCell ref="A920:H920"/>
    <mergeCell ref="I920:J920"/>
    <mergeCell ref="K920:L920"/>
    <mergeCell ref="M920:N920"/>
    <mergeCell ref="A921:H921"/>
    <mergeCell ref="I921:J921"/>
    <mergeCell ref="K921:L921"/>
    <mergeCell ref="M921:N921"/>
    <mergeCell ref="A923:B923"/>
    <mergeCell ref="C923:H923"/>
    <mergeCell ref="I923:J923"/>
    <mergeCell ref="K923:L923"/>
    <mergeCell ref="M923:N923"/>
    <mergeCell ref="A922:B922"/>
    <mergeCell ref="C922:H922"/>
    <mergeCell ref="I922:J922"/>
    <mergeCell ref="K922:L922"/>
    <mergeCell ref="M922:N922"/>
    <mergeCell ref="A925:B925"/>
    <mergeCell ref="C925:H925"/>
    <mergeCell ref="I925:J925"/>
    <mergeCell ref="K925:L925"/>
    <mergeCell ref="M925:N925"/>
    <mergeCell ref="A924:B924"/>
    <mergeCell ref="C924:H924"/>
    <mergeCell ref="I924:J924"/>
    <mergeCell ref="K924:L924"/>
    <mergeCell ref="M924:N924"/>
    <mergeCell ref="A927:B927"/>
    <mergeCell ref="C927:H927"/>
    <mergeCell ref="I927:J927"/>
    <mergeCell ref="K927:L927"/>
    <mergeCell ref="M927:N927"/>
    <mergeCell ref="A926:B926"/>
    <mergeCell ref="C926:H926"/>
    <mergeCell ref="I926:J926"/>
    <mergeCell ref="K926:L926"/>
    <mergeCell ref="M926:N926"/>
    <mergeCell ref="A929:B929"/>
    <mergeCell ref="C929:H929"/>
    <mergeCell ref="I929:J929"/>
    <mergeCell ref="K929:L929"/>
    <mergeCell ref="M929:N929"/>
    <mergeCell ref="A928:B928"/>
    <mergeCell ref="C928:H928"/>
    <mergeCell ref="I928:J928"/>
    <mergeCell ref="K928:L928"/>
    <mergeCell ref="M928:N928"/>
    <mergeCell ref="A931:B931"/>
    <mergeCell ref="C931:H931"/>
    <mergeCell ref="I931:J931"/>
    <mergeCell ref="K931:L931"/>
    <mergeCell ref="M931:N931"/>
    <mergeCell ref="A930:B930"/>
    <mergeCell ref="C930:H930"/>
    <mergeCell ref="I930:J930"/>
    <mergeCell ref="K930:L930"/>
    <mergeCell ref="M930:N930"/>
    <mergeCell ref="A933:B933"/>
    <mergeCell ref="C933:H933"/>
    <mergeCell ref="I933:J933"/>
    <mergeCell ref="K933:L933"/>
    <mergeCell ref="M933:N933"/>
    <mergeCell ref="A932:B932"/>
    <mergeCell ref="C932:H932"/>
    <mergeCell ref="I932:J932"/>
    <mergeCell ref="K932:L932"/>
    <mergeCell ref="M932:N932"/>
    <mergeCell ref="A935:B935"/>
    <mergeCell ref="C935:H935"/>
    <mergeCell ref="I935:J935"/>
    <mergeCell ref="K935:L935"/>
    <mergeCell ref="M935:N935"/>
    <mergeCell ref="A934:B934"/>
    <mergeCell ref="C934:H934"/>
    <mergeCell ref="I934:J934"/>
    <mergeCell ref="K934:L934"/>
    <mergeCell ref="M934:N934"/>
    <mergeCell ref="A937:B937"/>
    <mergeCell ref="C937:H937"/>
    <mergeCell ref="I937:J937"/>
    <mergeCell ref="K937:L937"/>
    <mergeCell ref="M937:N937"/>
    <mergeCell ref="A936:B936"/>
    <mergeCell ref="C936:H936"/>
    <mergeCell ref="I936:J936"/>
    <mergeCell ref="K936:L936"/>
    <mergeCell ref="M936:N936"/>
    <mergeCell ref="A939:B939"/>
    <mergeCell ref="C939:H939"/>
    <mergeCell ref="I939:J939"/>
    <mergeCell ref="K939:L939"/>
    <mergeCell ref="M939:N939"/>
    <mergeCell ref="A938:B938"/>
    <mergeCell ref="C938:H938"/>
    <mergeCell ref="I938:J938"/>
    <mergeCell ref="K938:L938"/>
    <mergeCell ref="M938:N938"/>
    <mergeCell ref="A941:B941"/>
    <mergeCell ref="C941:H941"/>
    <mergeCell ref="I941:J941"/>
    <mergeCell ref="K941:L941"/>
    <mergeCell ref="M941:N941"/>
    <mergeCell ref="A940:B940"/>
    <mergeCell ref="C940:H940"/>
    <mergeCell ref="I940:J940"/>
    <mergeCell ref="K940:L940"/>
    <mergeCell ref="M940:N940"/>
    <mergeCell ref="A943:B943"/>
    <mergeCell ref="C943:H943"/>
    <mergeCell ref="I943:J943"/>
    <mergeCell ref="K943:L943"/>
    <mergeCell ref="M943:N943"/>
    <mergeCell ref="A942:B942"/>
    <mergeCell ref="C942:H942"/>
    <mergeCell ref="I942:J942"/>
    <mergeCell ref="K942:L942"/>
    <mergeCell ref="M942:N942"/>
    <mergeCell ref="I946:J946"/>
    <mergeCell ref="K946:L946"/>
    <mergeCell ref="M946:N946"/>
    <mergeCell ref="A944:B944"/>
    <mergeCell ref="C944:H944"/>
    <mergeCell ref="I944:J944"/>
    <mergeCell ref="K944:L944"/>
    <mergeCell ref="M944:N944"/>
    <mergeCell ref="A947:B947"/>
    <mergeCell ref="C947:H947"/>
    <mergeCell ref="I947:J947"/>
    <mergeCell ref="K947:L947"/>
    <mergeCell ref="M947:N947"/>
    <mergeCell ref="A945:H945"/>
    <mergeCell ref="I945:J945"/>
    <mergeCell ref="K945:L945"/>
    <mergeCell ref="M945:N945"/>
    <mergeCell ref="A946:H946"/>
    <mergeCell ref="A949:B949"/>
    <mergeCell ref="C949:H949"/>
    <mergeCell ref="I949:J949"/>
    <mergeCell ref="K949:L949"/>
    <mergeCell ref="M949:N949"/>
    <mergeCell ref="A948:B948"/>
    <mergeCell ref="C948:H948"/>
    <mergeCell ref="I948:J948"/>
    <mergeCell ref="K948:L948"/>
    <mergeCell ref="M948:N948"/>
    <mergeCell ref="A951:B951"/>
    <mergeCell ref="C951:H951"/>
    <mergeCell ref="I951:J951"/>
    <mergeCell ref="K951:L951"/>
    <mergeCell ref="M951:N951"/>
    <mergeCell ref="A950:B950"/>
    <mergeCell ref="C950:H950"/>
    <mergeCell ref="I950:J950"/>
    <mergeCell ref="K950:L950"/>
    <mergeCell ref="M950:N950"/>
    <mergeCell ref="A953:B953"/>
    <mergeCell ref="C953:H953"/>
    <mergeCell ref="I953:J953"/>
    <mergeCell ref="K953:L953"/>
    <mergeCell ref="M953:N953"/>
    <mergeCell ref="A952:B952"/>
    <mergeCell ref="C952:H952"/>
    <mergeCell ref="I952:J952"/>
    <mergeCell ref="K952:L952"/>
    <mergeCell ref="M952:N952"/>
    <mergeCell ref="A954:H954"/>
    <mergeCell ref="I954:J954"/>
    <mergeCell ref="K954:L954"/>
    <mergeCell ref="M954:N954"/>
    <mergeCell ref="A955:B955"/>
    <mergeCell ref="C955:H955"/>
    <mergeCell ref="I955:J955"/>
    <mergeCell ref="K955:L955"/>
    <mergeCell ref="M955:N955"/>
    <mergeCell ref="A956:B956"/>
    <mergeCell ref="C956:H956"/>
    <mergeCell ref="I956:J956"/>
    <mergeCell ref="K956:L956"/>
    <mergeCell ref="M956:N956"/>
    <mergeCell ref="I959:J959"/>
    <mergeCell ref="K959:L959"/>
    <mergeCell ref="M959:N959"/>
    <mergeCell ref="A957:B957"/>
    <mergeCell ref="C957:H957"/>
    <mergeCell ref="I957:J957"/>
    <mergeCell ref="K957:L957"/>
    <mergeCell ref="M957:N957"/>
    <mergeCell ref="A960:B960"/>
    <mergeCell ref="C960:H960"/>
    <mergeCell ref="I960:J960"/>
    <mergeCell ref="K960:L960"/>
    <mergeCell ref="M960:N960"/>
    <mergeCell ref="A958:H958"/>
    <mergeCell ref="I958:J958"/>
    <mergeCell ref="K958:L958"/>
    <mergeCell ref="M958:N958"/>
    <mergeCell ref="A959:H959"/>
    <mergeCell ref="A962:B962"/>
    <mergeCell ref="C962:H962"/>
    <mergeCell ref="I962:J962"/>
    <mergeCell ref="K962:L962"/>
    <mergeCell ref="M962:N962"/>
    <mergeCell ref="A961:B961"/>
    <mergeCell ref="C961:H961"/>
    <mergeCell ref="I961:J961"/>
    <mergeCell ref="K961:L961"/>
    <mergeCell ref="M961:N961"/>
    <mergeCell ref="A964:B964"/>
    <mergeCell ref="C964:H964"/>
    <mergeCell ref="I964:J964"/>
    <mergeCell ref="K964:L964"/>
    <mergeCell ref="M964:N964"/>
    <mergeCell ref="A963:B963"/>
    <mergeCell ref="C963:H963"/>
    <mergeCell ref="I963:J963"/>
    <mergeCell ref="K963:L963"/>
    <mergeCell ref="M963:N963"/>
    <mergeCell ref="A965:H965"/>
    <mergeCell ref="I965:J965"/>
    <mergeCell ref="K965:L965"/>
    <mergeCell ref="M965:N965"/>
    <mergeCell ref="A966:H966"/>
    <mergeCell ref="I966:J966"/>
    <mergeCell ref="K966:L966"/>
    <mergeCell ref="M966:N966"/>
    <mergeCell ref="A968:B968"/>
    <mergeCell ref="C968:H968"/>
    <mergeCell ref="I968:J968"/>
    <mergeCell ref="K968:L968"/>
    <mergeCell ref="M968:N968"/>
    <mergeCell ref="A967:B967"/>
    <mergeCell ref="C967:H967"/>
    <mergeCell ref="I967:J967"/>
    <mergeCell ref="K967:L967"/>
    <mergeCell ref="M967:N967"/>
    <mergeCell ref="A970:B970"/>
    <mergeCell ref="C970:H970"/>
    <mergeCell ref="I970:J970"/>
    <mergeCell ref="K970:L970"/>
    <mergeCell ref="M970:N970"/>
    <mergeCell ref="A969:B969"/>
    <mergeCell ref="C969:H969"/>
    <mergeCell ref="I969:J969"/>
    <mergeCell ref="K969:L969"/>
    <mergeCell ref="M969:N969"/>
    <mergeCell ref="A972:B972"/>
    <mergeCell ref="C972:H972"/>
    <mergeCell ref="I972:J972"/>
    <mergeCell ref="K972:L972"/>
    <mergeCell ref="M972:N972"/>
    <mergeCell ref="A971:B971"/>
    <mergeCell ref="C971:H971"/>
    <mergeCell ref="I971:J971"/>
    <mergeCell ref="K971:L971"/>
    <mergeCell ref="M971:N971"/>
    <mergeCell ref="A974:B974"/>
    <mergeCell ref="C974:H974"/>
    <mergeCell ref="I974:J974"/>
    <mergeCell ref="K974:L974"/>
    <mergeCell ref="M974:N974"/>
    <mergeCell ref="A973:B973"/>
    <mergeCell ref="C973:H973"/>
    <mergeCell ref="I973:J973"/>
    <mergeCell ref="K973:L973"/>
    <mergeCell ref="M973:N973"/>
    <mergeCell ref="I977:J977"/>
    <mergeCell ref="K977:L977"/>
    <mergeCell ref="M977:N977"/>
    <mergeCell ref="A975:B975"/>
    <mergeCell ref="C975:H975"/>
    <mergeCell ref="I975:J975"/>
    <mergeCell ref="K975:L975"/>
    <mergeCell ref="M975:N975"/>
    <mergeCell ref="A978:B978"/>
    <mergeCell ref="C978:H978"/>
    <mergeCell ref="I978:J978"/>
    <mergeCell ref="K978:L978"/>
    <mergeCell ref="M978:N978"/>
    <mergeCell ref="A976:H976"/>
    <mergeCell ref="I976:J976"/>
    <mergeCell ref="K976:L976"/>
    <mergeCell ref="M976:N976"/>
    <mergeCell ref="A977:H977"/>
    <mergeCell ref="A980:B980"/>
    <mergeCell ref="C980:H980"/>
    <mergeCell ref="I980:J980"/>
    <mergeCell ref="K980:L980"/>
    <mergeCell ref="M980:N980"/>
    <mergeCell ref="A979:B979"/>
    <mergeCell ref="C979:H979"/>
    <mergeCell ref="I979:J979"/>
    <mergeCell ref="K979:L979"/>
    <mergeCell ref="M979:N979"/>
    <mergeCell ref="A982:B982"/>
    <mergeCell ref="C982:H982"/>
    <mergeCell ref="I982:J982"/>
    <mergeCell ref="K982:L982"/>
    <mergeCell ref="M982:N982"/>
    <mergeCell ref="A981:B981"/>
    <mergeCell ref="C981:H981"/>
    <mergeCell ref="I981:J981"/>
    <mergeCell ref="K981:L981"/>
    <mergeCell ref="M981:N981"/>
    <mergeCell ref="A984:B984"/>
    <mergeCell ref="C984:H984"/>
    <mergeCell ref="I984:J984"/>
    <mergeCell ref="K984:L984"/>
    <mergeCell ref="M984:N984"/>
    <mergeCell ref="A983:B983"/>
    <mergeCell ref="C983:H983"/>
    <mergeCell ref="I983:J983"/>
    <mergeCell ref="K983:L983"/>
    <mergeCell ref="M983:N983"/>
    <mergeCell ref="A986:B986"/>
    <mergeCell ref="C986:H986"/>
    <mergeCell ref="I986:J986"/>
    <mergeCell ref="K986:L986"/>
    <mergeCell ref="M986:N986"/>
    <mergeCell ref="A985:B985"/>
    <mergeCell ref="C985:H985"/>
    <mergeCell ref="I985:J985"/>
    <mergeCell ref="K985:L985"/>
    <mergeCell ref="M985:N985"/>
    <mergeCell ref="A988:B988"/>
    <mergeCell ref="C988:H988"/>
    <mergeCell ref="I988:J988"/>
    <mergeCell ref="K988:L988"/>
    <mergeCell ref="M988:N988"/>
    <mergeCell ref="A987:B987"/>
    <mergeCell ref="C987:H987"/>
    <mergeCell ref="I987:J987"/>
    <mergeCell ref="K987:L987"/>
    <mergeCell ref="M987:N987"/>
    <mergeCell ref="A989:H989"/>
    <mergeCell ref="I989:J989"/>
    <mergeCell ref="K989:L989"/>
    <mergeCell ref="M989:N989"/>
    <mergeCell ref="A990:H990"/>
    <mergeCell ref="I990:J990"/>
    <mergeCell ref="K990:L990"/>
    <mergeCell ref="M990:N990"/>
    <mergeCell ref="A991:H991"/>
    <mergeCell ref="I991:J991"/>
    <mergeCell ref="K991:L991"/>
    <mergeCell ref="M991:N991"/>
    <mergeCell ref="A992:H992"/>
    <mergeCell ref="I992:J992"/>
    <mergeCell ref="K992:L992"/>
    <mergeCell ref="M992:N992"/>
    <mergeCell ref="A993:H993"/>
    <mergeCell ref="I993:J993"/>
    <mergeCell ref="K993:L993"/>
    <mergeCell ref="M993:N993"/>
    <mergeCell ref="A994:H994"/>
    <mergeCell ref="I994:J994"/>
    <mergeCell ref="K994:L994"/>
    <mergeCell ref="M994:N994"/>
    <mergeCell ref="A995:H995"/>
    <mergeCell ref="I995:J995"/>
    <mergeCell ref="K995:L995"/>
    <mergeCell ref="M995:N995"/>
    <mergeCell ref="A996:H996"/>
    <mergeCell ref="I996:J996"/>
    <mergeCell ref="K996:L996"/>
    <mergeCell ref="M996:N996"/>
    <mergeCell ref="A997:H997"/>
    <mergeCell ref="I997:J997"/>
    <mergeCell ref="K997:L997"/>
    <mergeCell ref="M997:N997"/>
    <mergeCell ref="A998:B998"/>
    <mergeCell ref="C998:H998"/>
    <mergeCell ref="I998:J998"/>
    <mergeCell ref="K998:L998"/>
    <mergeCell ref="M998:N998"/>
    <mergeCell ref="A999:B999"/>
    <mergeCell ref="C999:H999"/>
    <mergeCell ref="I999:J999"/>
    <mergeCell ref="K999:L999"/>
    <mergeCell ref="M999:N999"/>
    <mergeCell ref="A1000:H1000"/>
    <mergeCell ref="I1000:J1000"/>
    <mergeCell ref="K1000:L1000"/>
    <mergeCell ref="M1000:N1000"/>
    <mergeCell ref="A1001:H1001"/>
    <mergeCell ref="I1001:J1001"/>
    <mergeCell ref="K1001:L1001"/>
    <mergeCell ref="M1001:N1001"/>
    <mergeCell ref="A1003:B1003"/>
    <mergeCell ref="C1003:H1003"/>
    <mergeCell ref="I1003:J1003"/>
    <mergeCell ref="K1003:L1003"/>
    <mergeCell ref="M1003:N1003"/>
    <mergeCell ref="A1002:B1002"/>
    <mergeCell ref="C1002:H1002"/>
    <mergeCell ref="I1002:J1002"/>
    <mergeCell ref="K1002:L1002"/>
    <mergeCell ref="M1002:N1002"/>
    <mergeCell ref="I1006:J1006"/>
    <mergeCell ref="K1006:L1006"/>
    <mergeCell ref="M1006:N1006"/>
    <mergeCell ref="A1004:B1004"/>
    <mergeCell ref="C1004:H1004"/>
    <mergeCell ref="I1004:J1004"/>
    <mergeCell ref="K1004:L1004"/>
    <mergeCell ref="M1004:N1004"/>
    <mergeCell ref="A1007:B1007"/>
    <mergeCell ref="C1007:H1007"/>
    <mergeCell ref="I1007:J1007"/>
    <mergeCell ref="K1007:L1007"/>
    <mergeCell ref="M1007:N1007"/>
    <mergeCell ref="A1005:H1005"/>
    <mergeCell ref="I1005:J1005"/>
    <mergeCell ref="K1005:L1005"/>
    <mergeCell ref="M1005:N1005"/>
    <mergeCell ref="A1006:H1006"/>
    <mergeCell ref="A1009:B1009"/>
    <mergeCell ref="C1009:H1009"/>
    <mergeCell ref="I1009:J1009"/>
    <mergeCell ref="K1009:L1009"/>
    <mergeCell ref="M1009:N1009"/>
    <mergeCell ref="A1008:B1008"/>
    <mergeCell ref="C1008:H1008"/>
    <mergeCell ref="I1008:J1008"/>
    <mergeCell ref="K1008:L1008"/>
    <mergeCell ref="M1008:N1008"/>
    <mergeCell ref="A1010:H1010"/>
    <mergeCell ref="I1010:J1010"/>
    <mergeCell ref="K1010:L1010"/>
    <mergeCell ref="M1010:N1010"/>
    <mergeCell ref="A1011:H1011"/>
    <mergeCell ref="I1011:J1011"/>
    <mergeCell ref="K1011:L1011"/>
    <mergeCell ref="M1011:N1011"/>
    <mergeCell ref="A1013:B1013"/>
    <mergeCell ref="C1013:H1013"/>
    <mergeCell ref="I1013:J1013"/>
    <mergeCell ref="K1013:L1013"/>
    <mergeCell ref="M1013:N1013"/>
    <mergeCell ref="A1012:B1012"/>
    <mergeCell ref="C1012:H1012"/>
    <mergeCell ref="I1012:J1012"/>
    <mergeCell ref="K1012:L1012"/>
    <mergeCell ref="M1012:N1012"/>
    <mergeCell ref="I1016:J1016"/>
    <mergeCell ref="K1016:L1016"/>
    <mergeCell ref="M1016:N1016"/>
    <mergeCell ref="A1014:B1014"/>
    <mergeCell ref="C1014:H1014"/>
    <mergeCell ref="I1014:J1014"/>
    <mergeCell ref="K1014:L1014"/>
    <mergeCell ref="M1014:N1014"/>
    <mergeCell ref="A1017:B1017"/>
    <mergeCell ref="C1017:H1017"/>
    <mergeCell ref="I1017:J1017"/>
    <mergeCell ref="K1017:L1017"/>
    <mergeCell ref="M1017:N1017"/>
    <mergeCell ref="A1015:H1015"/>
    <mergeCell ref="I1015:J1015"/>
    <mergeCell ref="K1015:L1015"/>
    <mergeCell ref="M1015:N1015"/>
    <mergeCell ref="A1016:H1016"/>
    <mergeCell ref="A1019:B1019"/>
    <mergeCell ref="C1019:H1019"/>
    <mergeCell ref="I1019:J1019"/>
    <mergeCell ref="K1019:L1019"/>
    <mergeCell ref="M1019:N1019"/>
    <mergeCell ref="A1018:B1018"/>
    <mergeCell ref="C1018:H1018"/>
    <mergeCell ref="I1018:J1018"/>
    <mergeCell ref="K1018:L1018"/>
    <mergeCell ref="M1018:N1018"/>
    <mergeCell ref="A1020:H1020"/>
    <mergeCell ref="I1020:J1020"/>
    <mergeCell ref="K1020:L1020"/>
    <mergeCell ref="M1020:N1020"/>
    <mergeCell ref="A1021:H1021"/>
    <mergeCell ref="I1021:J1021"/>
    <mergeCell ref="K1021:L1021"/>
    <mergeCell ref="M1021:N1021"/>
    <mergeCell ref="A1023:B1023"/>
    <mergeCell ref="C1023:H1023"/>
    <mergeCell ref="I1023:J1023"/>
    <mergeCell ref="K1023:L1023"/>
    <mergeCell ref="M1023:N1023"/>
    <mergeCell ref="A1022:B1022"/>
    <mergeCell ref="C1022:H1022"/>
    <mergeCell ref="I1022:J1022"/>
    <mergeCell ref="K1022:L1022"/>
    <mergeCell ref="M1022:N1022"/>
    <mergeCell ref="A1025:B1025"/>
    <mergeCell ref="C1025:H1025"/>
    <mergeCell ref="I1025:J1025"/>
    <mergeCell ref="K1025:L1025"/>
    <mergeCell ref="M1025:N1025"/>
    <mergeCell ref="A1024:B1024"/>
    <mergeCell ref="C1024:H1024"/>
    <mergeCell ref="I1024:J1024"/>
    <mergeCell ref="K1024:L1024"/>
    <mergeCell ref="M1024:N1024"/>
    <mergeCell ref="A1027:B1027"/>
    <mergeCell ref="C1027:H1027"/>
    <mergeCell ref="I1027:J1027"/>
    <mergeCell ref="K1027:L1027"/>
    <mergeCell ref="M1027:N1027"/>
    <mergeCell ref="A1026:B1026"/>
    <mergeCell ref="C1026:H1026"/>
    <mergeCell ref="I1026:J1026"/>
    <mergeCell ref="K1026:L1026"/>
    <mergeCell ref="M1026:N1026"/>
    <mergeCell ref="I1030:J1030"/>
    <mergeCell ref="K1030:L1030"/>
    <mergeCell ref="M1030:N1030"/>
    <mergeCell ref="A1028:B1028"/>
    <mergeCell ref="C1028:H1028"/>
    <mergeCell ref="I1028:J1028"/>
    <mergeCell ref="K1028:L1028"/>
    <mergeCell ref="M1028:N1028"/>
    <mergeCell ref="A1031:B1031"/>
    <mergeCell ref="C1031:H1031"/>
    <mergeCell ref="I1031:J1031"/>
    <mergeCell ref="K1031:L1031"/>
    <mergeCell ref="M1031:N1031"/>
    <mergeCell ref="A1029:H1029"/>
    <mergeCell ref="I1029:J1029"/>
    <mergeCell ref="K1029:L1029"/>
    <mergeCell ref="M1029:N1029"/>
    <mergeCell ref="A1030:H1030"/>
    <mergeCell ref="I1034:J1034"/>
    <mergeCell ref="K1034:L1034"/>
    <mergeCell ref="M1034:N1034"/>
    <mergeCell ref="A1032:B1032"/>
    <mergeCell ref="C1032:H1032"/>
    <mergeCell ref="I1032:J1032"/>
    <mergeCell ref="K1032:L1032"/>
    <mergeCell ref="M1032:N1032"/>
    <mergeCell ref="A1035:B1035"/>
    <mergeCell ref="C1035:H1035"/>
    <mergeCell ref="I1035:J1035"/>
    <mergeCell ref="K1035:L1035"/>
    <mergeCell ref="M1035:N1035"/>
    <mergeCell ref="A1033:H1033"/>
    <mergeCell ref="I1033:J1033"/>
    <mergeCell ref="K1033:L1033"/>
    <mergeCell ref="M1033:N1033"/>
    <mergeCell ref="A1034:H1034"/>
    <mergeCell ref="A1037:B1037"/>
    <mergeCell ref="C1037:H1037"/>
    <mergeCell ref="I1037:J1037"/>
    <mergeCell ref="K1037:L1037"/>
    <mergeCell ref="M1037:N1037"/>
    <mergeCell ref="A1036:B1036"/>
    <mergeCell ref="C1036:H1036"/>
    <mergeCell ref="I1036:J1036"/>
    <mergeCell ref="K1036:L1036"/>
    <mergeCell ref="M1036:N1036"/>
    <mergeCell ref="A1039:B1039"/>
    <mergeCell ref="C1039:H1039"/>
    <mergeCell ref="I1039:J1039"/>
    <mergeCell ref="K1039:L1039"/>
    <mergeCell ref="M1039:N1039"/>
    <mergeCell ref="A1038:B1038"/>
    <mergeCell ref="C1038:H1038"/>
    <mergeCell ref="I1038:J1038"/>
    <mergeCell ref="K1038:L1038"/>
    <mergeCell ref="M1038:N1038"/>
    <mergeCell ref="A1041:B1041"/>
    <mergeCell ref="C1041:H1041"/>
    <mergeCell ref="I1041:J1041"/>
    <mergeCell ref="K1041:L1041"/>
    <mergeCell ref="M1041:N1041"/>
    <mergeCell ref="A1040:B1040"/>
    <mergeCell ref="C1040:H1040"/>
    <mergeCell ref="I1040:J1040"/>
    <mergeCell ref="K1040:L1040"/>
    <mergeCell ref="M1040:N1040"/>
    <mergeCell ref="A1043:B1043"/>
    <mergeCell ref="C1043:H1043"/>
    <mergeCell ref="I1043:J1043"/>
    <mergeCell ref="K1043:L1043"/>
    <mergeCell ref="M1043:N1043"/>
    <mergeCell ref="A1042:B1042"/>
    <mergeCell ref="C1042:H1042"/>
    <mergeCell ref="I1042:J1042"/>
    <mergeCell ref="K1042:L1042"/>
    <mergeCell ref="M1042:N1042"/>
    <mergeCell ref="A1044:H1044"/>
    <mergeCell ref="I1044:J1044"/>
    <mergeCell ref="K1044:L1044"/>
    <mergeCell ref="M1044:N1044"/>
    <mergeCell ref="A1045:H1045"/>
    <mergeCell ref="I1045:J1045"/>
    <mergeCell ref="K1045:L1045"/>
    <mergeCell ref="M1045:N1045"/>
    <mergeCell ref="A1047:B1047"/>
    <mergeCell ref="C1047:H1047"/>
    <mergeCell ref="I1047:J1047"/>
    <mergeCell ref="K1047:L1047"/>
    <mergeCell ref="M1047:N1047"/>
    <mergeCell ref="A1046:B1046"/>
    <mergeCell ref="C1046:H1046"/>
    <mergeCell ref="I1046:J1046"/>
    <mergeCell ref="K1046:L1046"/>
    <mergeCell ref="M1046:N1046"/>
    <mergeCell ref="I1050:J1050"/>
    <mergeCell ref="K1050:L1050"/>
    <mergeCell ref="M1050:N1050"/>
    <mergeCell ref="A1048:B1048"/>
    <mergeCell ref="C1048:H1048"/>
    <mergeCell ref="I1048:J1048"/>
    <mergeCell ref="K1048:L1048"/>
    <mergeCell ref="M1048:N1048"/>
    <mergeCell ref="A1051:B1051"/>
    <mergeCell ref="C1051:H1051"/>
    <mergeCell ref="I1051:J1051"/>
    <mergeCell ref="K1051:L1051"/>
    <mergeCell ref="M1051:N1051"/>
    <mergeCell ref="A1049:H1049"/>
    <mergeCell ref="I1049:J1049"/>
    <mergeCell ref="K1049:L1049"/>
    <mergeCell ref="M1049:N1049"/>
    <mergeCell ref="A1050:H1050"/>
    <mergeCell ref="A1053:B1053"/>
    <mergeCell ref="C1053:H1053"/>
    <mergeCell ref="I1053:J1053"/>
    <mergeCell ref="K1053:L1053"/>
    <mergeCell ref="M1053:N1053"/>
    <mergeCell ref="A1052:B1052"/>
    <mergeCell ref="C1052:H1052"/>
    <mergeCell ref="I1052:J1052"/>
    <mergeCell ref="K1052:L1052"/>
    <mergeCell ref="M1052:N1052"/>
    <mergeCell ref="I1056:J1056"/>
    <mergeCell ref="K1056:L1056"/>
    <mergeCell ref="M1056:N1056"/>
    <mergeCell ref="A1054:B1054"/>
    <mergeCell ref="C1054:H1054"/>
    <mergeCell ref="I1054:J1054"/>
    <mergeCell ref="K1054:L1054"/>
    <mergeCell ref="M1054:N1054"/>
    <mergeCell ref="A1057:B1057"/>
    <mergeCell ref="C1057:H1057"/>
    <mergeCell ref="I1057:J1057"/>
    <mergeCell ref="K1057:L1057"/>
    <mergeCell ref="M1057:N1057"/>
    <mergeCell ref="A1055:H1055"/>
    <mergeCell ref="I1055:J1055"/>
    <mergeCell ref="K1055:L1055"/>
    <mergeCell ref="M1055:N1055"/>
    <mergeCell ref="A1056:H1056"/>
    <mergeCell ref="A1059:B1059"/>
    <mergeCell ref="C1059:H1059"/>
    <mergeCell ref="I1059:J1059"/>
    <mergeCell ref="K1059:L1059"/>
    <mergeCell ref="M1059:N1059"/>
    <mergeCell ref="A1058:B1058"/>
    <mergeCell ref="C1058:H1058"/>
    <mergeCell ref="I1058:J1058"/>
    <mergeCell ref="K1058:L1058"/>
    <mergeCell ref="M1058:N1058"/>
    <mergeCell ref="I1062:J1062"/>
    <mergeCell ref="K1062:L1062"/>
    <mergeCell ref="M1062:N1062"/>
    <mergeCell ref="A1060:B1060"/>
    <mergeCell ref="C1060:H1060"/>
    <mergeCell ref="I1060:J1060"/>
    <mergeCell ref="K1060:L1060"/>
    <mergeCell ref="M1060:N1060"/>
    <mergeCell ref="A1063:B1063"/>
    <mergeCell ref="C1063:H1063"/>
    <mergeCell ref="I1063:J1063"/>
    <mergeCell ref="K1063:L1063"/>
    <mergeCell ref="M1063:N1063"/>
    <mergeCell ref="A1061:H1061"/>
    <mergeCell ref="I1061:J1061"/>
    <mergeCell ref="K1061:L1061"/>
    <mergeCell ref="M1061:N1061"/>
    <mergeCell ref="A1062:H1062"/>
    <mergeCell ref="A1065:B1065"/>
    <mergeCell ref="C1065:H1065"/>
    <mergeCell ref="I1065:J1065"/>
    <mergeCell ref="K1065:L1065"/>
    <mergeCell ref="M1065:N1065"/>
    <mergeCell ref="A1064:B1064"/>
    <mergeCell ref="C1064:H1064"/>
    <mergeCell ref="I1064:J1064"/>
    <mergeCell ref="K1064:L1064"/>
    <mergeCell ref="M1064:N1064"/>
    <mergeCell ref="A1067:B1067"/>
    <mergeCell ref="C1067:H1067"/>
    <mergeCell ref="I1067:J1067"/>
    <mergeCell ref="K1067:L1067"/>
    <mergeCell ref="M1067:N1067"/>
    <mergeCell ref="A1066:B1066"/>
    <mergeCell ref="C1066:H1066"/>
    <mergeCell ref="I1066:J1066"/>
    <mergeCell ref="K1066:L1066"/>
    <mergeCell ref="M1066:N1066"/>
    <mergeCell ref="I1070:J1070"/>
    <mergeCell ref="K1070:L1070"/>
    <mergeCell ref="M1070:N1070"/>
    <mergeCell ref="A1068:B1068"/>
    <mergeCell ref="C1068:H1068"/>
    <mergeCell ref="I1068:J1068"/>
    <mergeCell ref="K1068:L1068"/>
    <mergeCell ref="M1068:N1068"/>
    <mergeCell ref="A1071:B1071"/>
    <mergeCell ref="C1071:H1071"/>
    <mergeCell ref="I1071:J1071"/>
    <mergeCell ref="K1071:L1071"/>
    <mergeCell ref="M1071:N1071"/>
    <mergeCell ref="A1069:H1069"/>
    <mergeCell ref="I1069:J1069"/>
    <mergeCell ref="K1069:L1069"/>
    <mergeCell ref="M1069:N1069"/>
    <mergeCell ref="A1070:H1070"/>
    <mergeCell ref="A1073:B1073"/>
    <mergeCell ref="C1073:H1073"/>
    <mergeCell ref="I1073:J1073"/>
    <mergeCell ref="K1073:L1073"/>
    <mergeCell ref="M1073:N1073"/>
    <mergeCell ref="A1072:B1072"/>
    <mergeCell ref="C1072:H1072"/>
    <mergeCell ref="I1072:J1072"/>
    <mergeCell ref="K1072:L1072"/>
    <mergeCell ref="M1072:N1072"/>
    <mergeCell ref="I1076:J1076"/>
    <mergeCell ref="K1076:L1076"/>
    <mergeCell ref="M1076:N1076"/>
    <mergeCell ref="A1074:B1074"/>
    <mergeCell ref="C1074:H1074"/>
    <mergeCell ref="I1074:J1074"/>
    <mergeCell ref="K1074:L1074"/>
    <mergeCell ref="M1074:N1074"/>
    <mergeCell ref="A1077:B1077"/>
    <mergeCell ref="C1077:H1077"/>
    <mergeCell ref="I1077:J1077"/>
    <mergeCell ref="K1077:L1077"/>
    <mergeCell ref="M1077:N1077"/>
    <mergeCell ref="A1075:H1075"/>
    <mergeCell ref="I1075:J1075"/>
    <mergeCell ref="K1075:L1075"/>
    <mergeCell ref="M1075:N1075"/>
    <mergeCell ref="A1076:H1076"/>
    <mergeCell ref="A1079:B1079"/>
    <mergeCell ref="C1079:H1079"/>
    <mergeCell ref="I1079:J1079"/>
    <mergeCell ref="K1079:L1079"/>
    <mergeCell ref="M1079:N1079"/>
    <mergeCell ref="A1078:B1078"/>
    <mergeCell ref="C1078:H1078"/>
    <mergeCell ref="I1078:J1078"/>
    <mergeCell ref="K1078:L1078"/>
    <mergeCell ref="M1078:N1078"/>
    <mergeCell ref="A1080:H1080"/>
    <mergeCell ref="I1080:J1080"/>
    <mergeCell ref="K1080:L1080"/>
    <mergeCell ref="M1080:N1080"/>
    <mergeCell ref="A1081:H1081"/>
    <mergeCell ref="I1081:J1081"/>
    <mergeCell ref="K1081:L1081"/>
    <mergeCell ref="M1081:N1081"/>
    <mergeCell ref="A1083:B1083"/>
    <mergeCell ref="C1083:H1083"/>
    <mergeCell ref="I1083:J1083"/>
    <mergeCell ref="K1083:L1083"/>
    <mergeCell ref="M1083:N1083"/>
    <mergeCell ref="A1082:B1082"/>
    <mergeCell ref="C1082:H1082"/>
    <mergeCell ref="I1082:J1082"/>
    <mergeCell ref="K1082:L1082"/>
    <mergeCell ref="M1082:N1082"/>
    <mergeCell ref="A1085:B1085"/>
    <mergeCell ref="C1085:H1085"/>
    <mergeCell ref="I1085:J1085"/>
    <mergeCell ref="K1085:L1085"/>
    <mergeCell ref="M1085:N1085"/>
    <mergeCell ref="A1084:B1084"/>
    <mergeCell ref="C1084:H1084"/>
    <mergeCell ref="I1084:J1084"/>
    <mergeCell ref="K1084:L1084"/>
    <mergeCell ref="M1084:N1084"/>
    <mergeCell ref="A1086:H1086"/>
    <mergeCell ref="I1086:J1086"/>
    <mergeCell ref="K1086:L1086"/>
    <mergeCell ref="M1086:N1086"/>
    <mergeCell ref="A1087:H1087"/>
    <mergeCell ref="I1087:J1087"/>
    <mergeCell ref="K1087:L1087"/>
    <mergeCell ref="M1087:N1087"/>
    <mergeCell ref="A1089:B1089"/>
    <mergeCell ref="C1089:H1089"/>
    <mergeCell ref="I1089:J1089"/>
    <mergeCell ref="K1089:L1089"/>
    <mergeCell ref="M1089:N1089"/>
    <mergeCell ref="A1088:B1088"/>
    <mergeCell ref="C1088:H1088"/>
    <mergeCell ref="I1088:J1088"/>
    <mergeCell ref="K1088:L1088"/>
    <mergeCell ref="M1088:N1088"/>
    <mergeCell ref="A1091:B1091"/>
    <mergeCell ref="C1091:H1091"/>
    <mergeCell ref="I1091:J1091"/>
    <mergeCell ref="K1091:L1091"/>
    <mergeCell ref="M1091:N1091"/>
    <mergeCell ref="A1090:B1090"/>
    <mergeCell ref="C1090:H1090"/>
    <mergeCell ref="I1090:J1090"/>
    <mergeCell ref="K1090:L1090"/>
    <mergeCell ref="M1090:N1090"/>
    <mergeCell ref="A1092:H1092"/>
    <mergeCell ref="I1092:J1092"/>
    <mergeCell ref="K1092:L1092"/>
    <mergeCell ref="M1092:N1092"/>
    <mergeCell ref="A1093:H1093"/>
    <mergeCell ref="I1093:J1093"/>
    <mergeCell ref="K1093:L1093"/>
    <mergeCell ref="M1093:N1093"/>
    <mergeCell ref="A1095:B1095"/>
    <mergeCell ref="C1095:H1095"/>
    <mergeCell ref="I1095:J1095"/>
    <mergeCell ref="K1095:L1095"/>
    <mergeCell ref="M1095:N1095"/>
    <mergeCell ref="A1094:B1094"/>
    <mergeCell ref="C1094:H1094"/>
    <mergeCell ref="I1094:J1094"/>
    <mergeCell ref="K1094:L1094"/>
    <mergeCell ref="M1094:N1094"/>
    <mergeCell ref="A1097:B1097"/>
    <mergeCell ref="C1097:H1097"/>
    <mergeCell ref="I1097:J1097"/>
    <mergeCell ref="K1097:L1097"/>
    <mergeCell ref="M1097:N1097"/>
    <mergeCell ref="A1096:B1096"/>
    <mergeCell ref="C1096:H1096"/>
    <mergeCell ref="I1096:J1096"/>
    <mergeCell ref="K1096:L1096"/>
    <mergeCell ref="M1096:N1096"/>
    <mergeCell ref="A1098:H1098"/>
    <mergeCell ref="I1098:J1098"/>
    <mergeCell ref="K1098:L1098"/>
    <mergeCell ref="M1098:N1098"/>
    <mergeCell ref="A1099:H1099"/>
    <mergeCell ref="I1099:J1099"/>
    <mergeCell ref="K1099:L1099"/>
    <mergeCell ref="M1099:N1099"/>
    <mergeCell ref="A1101:B1101"/>
    <mergeCell ref="C1101:H1101"/>
    <mergeCell ref="I1101:J1101"/>
    <mergeCell ref="K1101:L1101"/>
    <mergeCell ref="M1101:N1101"/>
    <mergeCell ref="A1100:B1100"/>
    <mergeCell ref="C1100:H1100"/>
    <mergeCell ref="I1100:J1100"/>
    <mergeCell ref="K1100:L1100"/>
    <mergeCell ref="M1100:N1100"/>
    <mergeCell ref="A1103:B1103"/>
    <mergeCell ref="C1103:H1103"/>
    <mergeCell ref="I1103:J1103"/>
    <mergeCell ref="K1103:L1103"/>
    <mergeCell ref="M1103:N1103"/>
    <mergeCell ref="A1102:B1102"/>
    <mergeCell ref="C1102:H1102"/>
    <mergeCell ref="I1102:J1102"/>
    <mergeCell ref="K1102:L1102"/>
    <mergeCell ref="M1102:N1102"/>
    <mergeCell ref="A1104:H1104"/>
    <mergeCell ref="I1104:J1104"/>
    <mergeCell ref="K1104:L1104"/>
    <mergeCell ref="M1104:N1104"/>
    <mergeCell ref="A1105:H1105"/>
    <mergeCell ref="I1105:J1105"/>
    <mergeCell ref="K1105:L1105"/>
    <mergeCell ref="M1105:N1105"/>
    <mergeCell ref="A1107:B1107"/>
    <mergeCell ref="C1107:H1107"/>
    <mergeCell ref="I1107:J1107"/>
    <mergeCell ref="K1107:L1107"/>
    <mergeCell ref="M1107:N1107"/>
    <mergeCell ref="A1106:B1106"/>
    <mergeCell ref="C1106:H1106"/>
    <mergeCell ref="I1106:J1106"/>
    <mergeCell ref="K1106:L1106"/>
    <mergeCell ref="M1106:N1106"/>
    <mergeCell ref="A1109:B1109"/>
    <mergeCell ref="C1109:H1109"/>
    <mergeCell ref="I1109:J1109"/>
    <mergeCell ref="K1109:L1109"/>
    <mergeCell ref="M1109:N1109"/>
    <mergeCell ref="A1108:B1108"/>
    <mergeCell ref="C1108:H1108"/>
    <mergeCell ref="I1108:J1108"/>
    <mergeCell ref="K1108:L1108"/>
    <mergeCell ref="M1108:N1108"/>
    <mergeCell ref="A1110:H1110"/>
    <mergeCell ref="I1110:J1110"/>
    <mergeCell ref="K1110:L1110"/>
    <mergeCell ref="M1110:N1110"/>
    <mergeCell ref="A1111:H1111"/>
    <mergeCell ref="I1111:J1111"/>
    <mergeCell ref="K1111:L1111"/>
    <mergeCell ref="M1111:N1111"/>
    <mergeCell ref="A1113:B1113"/>
    <mergeCell ref="C1113:H1113"/>
    <mergeCell ref="I1113:J1113"/>
    <mergeCell ref="K1113:L1113"/>
    <mergeCell ref="M1113:N1113"/>
    <mergeCell ref="A1112:B1112"/>
    <mergeCell ref="C1112:H1112"/>
    <mergeCell ref="I1112:J1112"/>
    <mergeCell ref="K1112:L1112"/>
    <mergeCell ref="M1112:N1112"/>
    <mergeCell ref="A1115:B1115"/>
    <mergeCell ref="C1115:H1115"/>
    <mergeCell ref="I1115:J1115"/>
    <mergeCell ref="K1115:L1115"/>
    <mergeCell ref="M1115:N1115"/>
    <mergeCell ref="A1114:B1114"/>
    <mergeCell ref="C1114:H1114"/>
    <mergeCell ref="I1114:J1114"/>
    <mergeCell ref="K1114:L1114"/>
    <mergeCell ref="M1114:N1114"/>
    <mergeCell ref="A1116:H1116"/>
    <mergeCell ref="I1116:J1116"/>
    <mergeCell ref="K1116:L1116"/>
    <mergeCell ref="M1116:N1116"/>
    <mergeCell ref="A1117:H1117"/>
    <mergeCell ref="I1117:J1117"/>
    <mergeCell ref="K1117:L1117"/>
    <mergeCell ref="M1117:N1117"/>
    <mergeCell ref="A1119:B1119"/>
    <mergeCell ref="C1119:H1119"/>
    <mergeCell ref="I1119:J1119"/>
    <mergeCell ref="K1119:L1119"/>
    <mergeCell ref="M1119:N1119"/>
    <mergeCell ref="A1118:B1118"/>
    <mergeCell ref="C1118:H1118"/>
    <mergeCell ref="I1118:J1118"/>
    <mergeCell ref="K1118:L1118"/>
    <mergeCell ref="M1118:N1118"/>
    <mergeCell ref="I1122:J1122"/>
    <mergeCell ref="K1122:L1122"/>
    <mergeCell ref="M1122:N1122"/>
    <mergeCell ref="A1120:B1120"/>
    <mergeCell ref="C1120:H1120"/>
    <mergeCell ref="I1120:J1120"/>
    <mergeCell ref="K1120:L1120"/>
    <mergeCell ref="M1120:N1120"/>
    <mergeCell ref="A1123:B1123"/>
    <mergeCell ref="C1123:H1123"/>
    <mergeCell ref="I1123:J1123"/>
    <mergeCell ref="K1123:L1123"/>
    <mergeCell ref="M1123:N1123"/>
    <mergeCell ref="A1121:H1121"/>
    <mergeCell ref="I1121:J1121"/>
    <mergeCell ref="K1121:L1121"/>
    <mergeCell ref="M1121:N1121"/>
    <mergeCell ref="A1122:H1122"/>
    <mergeCell ref="A1125:B1125"/>
    <mergeCell ref="C1125:H1125"/>
    <mergeCell ref="I1125:J1125"/>
    <mergeCell ref="K1125:L1125"/>
    <mergeCell ref="M1125:N1125"/>
    <mergeCell ref="A1124:B1124"/>
    <mergeCell ref="C1124:H1124"/>
    <mergeCell ref="I1124:J1124"/>
    <mergeCell ref="K1124:L1124"/>
    <mergeCell ref="M1124:N1124"/>
    <mergeCell ref="A1126:H1126"/>
    <mergeCell ref="I1126:J1126"/>
    <mergeCell ref="K1126:L1126"/>
    <mergeCell ref="M1126:N1126"/>
    <mergeCell ref="A1127:H1127"/>
    <mergeCell ref="I1127:J1127"/>
    <mergeCell ref="K1127:L1127"/>
    <mergeCell ref="M1127:N1127"/>
    <mergeCell ref="A1129:B1129"/>
    <mergeCell ref="C1129:H1129"/>
    <mergeCell ref="I1129:J1129"/>
    <mergeCell ref="K1129:L1129"/>
    <mergeCell ref="M1129:N1129"/>
    <mergeCell ref="A1128:B1128"/>
    <mergeCell ref="C1128:H1128"/>
    <mergeCell ref="I1128:J1128"/>
    <mergeCell ref="K1128:L1128"/>
    <mergeCell ref="M1128:N1128"/>
    <mergeCell ref="I1132:J1132"/>
    <mergeCell ref="K1132:L1132"/>
    <mergeCell ref="M1132:N1132"/>
    <mergeCell ref="A1130:B1130"/>
    <mergeCell ref="C1130:H1130"/>
    <mergeCell ref="I1130:J1130"/>
    <mergeCell ref="K1130:L1130"/>
    <mergeCell ref="M1130:N1130"/>
    <mergeCell ref="A1133:B1133"/>
    <mergeCell ref="C1133:H1133"/>
    <mergeCell ref="I1133:J1133"/>
    <mergeCell ref="K1133:L1133"/>
    <mergeCell ref="M1133:N1133"/>
    <mergeCell ref="A1131:H1131"/>
    <mergeCell ref="I1131:J1131"/>
    <mergeCell ref="K1131:L1131"/>
    <mergeCell ref="M1131:N1131"/>
    <mergeCell ref="A1132:H1132"/>
    <mergeCell ref="A1135:B1135"/>
    <mergeCell ref="C1135:H1135"/>
    <mergeCell ref="I1135:J1135"/>
    <mergeCell ref="K1135:L1135"/>
    <mergeCell ref="M1135:N1135"/>
    <mergeCell ref="A1134:B1134"/>
    <mergeCell ref="C1134:H1134"/>
    <mergeCell ref="I1134:J1134"/>
    <mergeCell ref="K1134:L1134"/>
    <mergeCell ref="M1134:N1134"/>
    <mergeCell ref="A1136:H1136"/>
    <mergeCell ref="I1136:J1136"/>
    <mergeCell ref="K1136:L1136"/>
    <mergeCell ref="M1136:N1136"/>
    <mergeCell ref="A1137:H1137"/>
    <mergeCell ref="I1137:J1137"/>
    <mergeCell ref="K1137:L1137"/>
    <mergeCell ref="M1137:N1137"/>
    <mergeCell ref="A1139:B1139"/>
    <mergeCell ref="C1139:H1139"/>
    <mergeCell ref="I1139:J1139"/>
    <mergeCell ref="K1139:L1139"/>
    <mergeCell ref="M1139:N1139"/>
    <mergeCell ref="A1138:B1138"/>
    <mergeCell ref="C1138:H1138"/>
    <mergeCell ref="I1138:J1138"/>
    <mergeCell ref="K1138:L1138"/>
    <mergeCell ref="M1138:N1138"/>
    <mergeCell ref="I1142:J1142"/>
    <mergeCell ref="K1142:L1142"/>
    <mergeCell ref="M1142:N1142"/>
    <mergeCell ref="A1140:B1140"/>
    <mergeCell ref="C1140:H1140"/>
    <mergeCell ref="I1140:J1140"/>
    <mergeCell ref="K1140:L1140"/>
    <mergeCell ref="M1140:N1140"/>
    <mergeCell ref="A1143:B1143"/>
    <mergeCell ref="C1143:H1143"/>
    <mergeCell ref="I1143:J1143"/>
    <mergeCell ref="K1143:L1143"/>
    <mergeCell ref="M1143:N1143"/>
    <mergeCell ref="A1141:H1141"/>
    <mergeCell ref="I1141:J1141"/>
    <mergeCell ref="K1141:L1141"/>
    <mergeCell ref="M1141:N1141"/>
    <mergeCell ref="A1142:H1142"/>
    <mergeCell ref="A1145:B1145"/>
    <mergeCell ref="C1145:H1145"/>
    <mergeCell ref="I1145:J1145"/>
    <mergeCell ref="K1145:L1145"/>
    <mergeCell ref="M1145:N1145"/>
    <mergeCell ref="A1144:B1144"/>
    <mergeCell ref="C1144:H1144"/>
    <mergeCell ref="I1144:J1144"/>
    <mergeCell ref="K1144:L1144"/>
    <mergeCell ref="M1144:N1144"/>
    <mergeCell ref="I1148:J1148"/>
    <mergeCell ref="K1148:L1148"/>
    <mergeCell ref="M1148:N1148"/>
    <mergeCell ref="A1146:B1146"/>
    <mergeCell ref="C1146:H1146"/>
    <mergeCell ref="I1146:J1146"/>
    <mergeCell ref="K1146:L1146"/>
    <mergeCell ref="M1146:N1146"/>
    <mergeCell ref="A1149:B1149"/>
    <mergeCell ref="C1149:H1149"/>
    <mergeCell ref="I1149:J1149"/>
    <mergeCell ref="K1149:L1149"/>
    <mergeCell ref="M1149:N1149"/>
    <mergeCell ref="A1147:H1147"/>
    <mergeCell ref="I1147:J1147"/>
    <mergeCell ref="K1147:L1147"/>
    <mergeCell ref="M1147:N1147"/>
    <mergeCell ref="A1148:H1148"/>
    <mergeCell ref="A1151:B1151"/>
    <mergeCell ref="C1151:H1151"/>
    <mergeCell ref="I1151:J1151"/>
    <mergeCell ref="K1151:L1151"/>
    <mergeCell ref="M1151:N1151"/>
    <mergeCell ref="A1150:B1150"/>
    <mergeCell ref="C1150:H1150"/>
    <mergeCell ref="I1150:J1150"/>
    <mergeCell ref="K1150:L1150"/>
    <mergeCell ref="M1150:N1150"/>
    <mergeCell ref="I1154:J1154"/>
    <mergeCell ref="K1154:L1154"/>
    <mergeCell ref="M1154:N1154"/>
    <mergeCell ref="A1152:B1152"/>
    <mergeCell ref="C1152:H1152"/>
    <mergeCell ref="I1152:J1152"/>
    <mergeCell ref="K1152:L1152"/>
    <mergeCell ref="M1152:N1152"/>
    <mergeCell ref="A1155:B1155"/>
    <mergeCell ref="C1155:H1155"/>
    <mergeCell ref="I1155:J1155"/>
    <mergeCell ref="K1155:L1155"/>
    <mergeCell ref="M1155:N1155"/>
    <mergeCell ref="A1153:H1153"/>
    <mergeCell ref="I1153:J1153"/>
    <mergeCell ref="K1153:L1153"/>
    <mergeCell ref="M1153:N1153"/>
    <mergeCell ref="A1154:H1154"/>
    <mergeCell ref="I1158:J1158"/>
    <mergeCell ref="K1158:L1158"/>
    <mergeCell ref="M1158:N1158"/>
    <mergeCell ref="A1156:B1156"/>
    <mergeCell ref="C1156:H1156"/>
    <mergeCell ref="I1156:J1156"/>
    <mergeCell ref="K1156:L1156"/>
    <mergeCell ref="M1156:N1156"/>
    <mergeCell ref="A1159:B1159"/>
    <mergeCell ref="C1159:H1159"/>
    <mergeCell ref="I1159:J1159"/>
    <mergeCell ref="K1159:L1159"/>
    <mergeCell ref="M1159:N1159"/>
    <mergeCell ref="A1157:H1157"/>
    <mergeCell ref="I1157:J1157"/>
    <mergeCell ref="K1157:L1157"/>
    <mergeCell ref="M1157:N1157"/>
    <mergeCell ref="A1158:H1158"/>
    <mergeCell ref="A1161:B1161"/>
    <mergeCell ref="C1161:H1161"/>
    <mergeCell ref="I1161:J1161"/>
    <mergeCell ref="K1161:L1161"/>
    <mergeCell ref="M1161:N1161"/>
    <mergeCell ref="A1160:B1160"/>
    <mergeCell ref="C1160:H1160"/>
    <mergeCell ref="I1160:J1160"/>
    <mergeCell ref="K1160:L1160"/>
    <mergeCell ref="M1160:N1160"/>
    <mergeCell ref="A1162:H1162"/>
    <mergeCell ref="I1162:J1162"/>
    <mergeCell ref="K1162:L1162"/>
    <mergeCell ref="M1162:N1162"/>
    <mergeCell ref="A1163:H1163"/>
    <mergeCell ref="I1163:J1163"/>
    <mergeCell ref="K1163:L1163"/>
    <mergeCell ref="M1163:N1163"/>
    <mergeCell ref="A1165:B1165"/>
    <mergeCell ref="C1165:H1165"/>
    <mergeCell ref="I1165:J1165"/>
    <mergeCell ref="K1165:L1165"/>
    <mergeCell ref="M1165:N1165"/>
    <mergeCell ref="A1164:B1164"/>
    <mergeCell ref="C1164:H1164"/>
    <mergeCell ref="I1164:J1164"/>
    <mergeCell ref="K1164:L1164"/>
    <mergeCell ref="M1164:N1164"/>
    <mergeCell ref="A1167:B1167"/>
    <mergeCell ref="C1167:H1167"/>
    <mergeCell ref="I1167:J1167"/>
    <mergeCell ref="K1167:L1167"/>
    <mergeCell ref="M1167:N1167"/>
    <mergeCell ref="A1166:B1166"/>
    <mergeCell ref="C1166:H1166"/>
    <mergeCell ref="I1166:J1166"/>
    <mergeCell ref="K1166:L1166"/>
    <mergeCell ref="M1166:N1166"/>
    <mergeCell ref="A1169:B1169"/>
    <mergeCell ref="C1169:H1169"/>
    <mergeCell ref="I1169:J1169"/>
    <mergeCell ref="K1169:L1169"/>
    <mergeCell ref="M1169:N1169"/>
    <mergeCell ref="A1168:B1168"/>
    <mergeCell ref="C1168:H1168"/>
    <mergeCell ref="I1168:J1168"/>
    <mergeCell ref="K1168:L1168"/>
    <mergeCell ref="M1168:N1168"/>
    <mergeCell ref="A1170:H1170"/>
    <mergeCell ref="I1170:J1170"/>
    <mergeCell ref="K1170:L1170"/>
    <mergeCell ref="M1170:N1170"/>
    <mergeCell ref="A1171:H1171"/>
    <mergeCell ref="I1171:J1171"/>
    <mergeCell ref="K1171:L1171"/>
    <mergeCell ref="M1171:N1171"/>
    <mergeCell ref="A1173:B1173"/>
    <mergeCell ref="C1173:H1173"/>
    <mergeCell ref="I1173:J1173"/>
    <mergeCell ref="K1173:L1173"/>
    <mergeCell ref="M1173:N1173"/>
    <mergeCell ref="A1172:B1172"/>
    <mergeCell ref="C1172:H1172"/>
    <mergeCell ref="I1172:J1172"/>
    <mergeCell ref="K1172:L1172"/>
    <mergeCell ref="M1172:N1172"/>
    <mergeCell ref="I1176:J1176"/>
    <mergeCell ref="K1176:L1176"/>
    <mergeCell ref="M1176:N1176"/>
    <mergeCell ref="A1174:B1174"/>
    <mergeCell ref="C1174:H1174"/>
    <mergeCell ref="I1174:J1174"/>
    <mergeCell ref="K1174:L1174"/>
    <mergeCell ref="M1174:N1174"/>
    <mergeCell ref="A1177:B1177"/>
    <mergeCell ref="C1177:H1177"/>
    <mergeCell ref="I1177:J1177"/>
    <mergeCell ref="K1177:L1177"/>
    <mergeCell ref="M1177:N1177"/>
    <mergeCell ref="A1175:H1175"/>
    <mergeCell ref="I1175:J1175"/>
    <mergeCell ref="K1175:L1175"/>
    <mergeCell ref="M1175:N1175"/>
    <mergeCell ref="A1176:H1176"/>
    <mergeCell ref="A1179:B1179"/>
    <mergeCell ref="C1179:H1179"/>
    <mergeCell ref="I1179:J1179"/>
    <mergeCell ref="K1179:L1179"/>
    <mergeCell ref="M1179:N1179"/>
    <mergeCell ref="A1178:B1178"/>
    <mergeCell ref="C1178:H1178"/>
    <mergeCell ref="I1178:J1178"/>
    <mergeCell ref="K1178:L1178"/>
    <mergeCell ref="M1178:N1178"/>
    <mergeCell ref="A1180:H1180"/>
    <mergeCell ref="I1180:J1180"/>
    <mergeCell ref="K1180:L1180"/>
    <mergeCell ref="M1180:N1180"/>
    <mergeCell ref="A1181:H1181"/>
    <mergeCell ref="I1181:J1181"/>
    <mergeCell ref="K1181:L1181"/>
    <mergeCell ref="M1181:N1181"/>
    <mergeCell ref="A1183:B1183"/>
    <mergeCell ref="C1183:H1183"/>
    <mergeCell ref="I1183:J1183"/>
    <mergeCell ref="K1183:L1183"/>
    <mergeCell ref="M1183:N1183"/>
    <mergeCell ref="A1182:B1182"/>
    <mergeCell ref="C1182:H1182"/>
    <mergeCell ref="I1182:J1182"/>
    <mergeCell ref="K1182:L1182"/>
    <mergeCell ref="M1182:N1182"/>
    <mergeCell ref="I1186:J1186"/>
    <mergeCell ref="K1186:L1186"/>
    <mergeCell ref="M1186:N1186"/>
    <mergeCell ref="A1184:B1184"/>
    <mergeCell ref="C1184:H1184"/>
    <mergeCell ref="I1184:J1184"/>
    <mergeCell ref="K1184:L1184"/>
    <mergeCell ref="M1184:N1184"/>
    <mergeCell ref="A1187:B1187"/>
    <mergeCell ref="C1187:H1187"/>
    <mergeCell ref="I1187:J1187"/>
    <mergeCell ref="K1187:L1187"/>
    <mergeCell ref="M1187:N1187"/>
    <mergeCell ref="A1185:H1185"/>
    <mergeCell ref="I1185:J1185"/>
    <mergeCell ref="K1185:L1185"/>
    <mergeCell ref="M1185:N1185"/>
    <mergeCell ref="A1186:H1186"/>
    <mergeCell ref="A1189:B1189"/>
    <mergeCell ref="C1189:H1189"/>
    <mergeCell ref="I1189:J1189"/>
    <mergeCell ref="K1189:L1189"/>
    <mergeCell ref="M1189:N1189"/>
    <mergeCell ref="A1188:B1188"/>
    <mergeCell ref="C1188:H1188"/>
    <mergeCell ref="I1188:J1188"/>
    <mergeCell ref="K1188:L1188"/>
    <mergeCell ref="M1188:N1188"/>
    <mergeCell ref="A1190:H1190"/>
    <mergeCell ref="I1190:J1190"/>
    <mergeCell ref="K1190:L1190"/>
    <mergeCell ref="M1190:N1190"/>
    <mergeCell ref="A1191:H1191"/>
    <mergeCell ref="I1191:J1191"/>
    <mergeCell ref="K1191:L1191"/>
    <mergeCell ref="M1191:N1191"/>
    <mergeCell ref="A1193:B1193"/>
    <mergeCell ref="C1193:H1193"/>
    <mergeCell ref="I1193:J1193"/>
    <mergeCell ref="K1193:L1193"/>
    <mergeCell ref="M1193:N1193"/>
    <mergeCell ref="A1192:B1192"/>
    <mergeCell ref="C1192:H1192"/>
    <mergeCell ref="I1192:J1192"/>
    <mergeCell ref="K1192:L1192"/>
    <mergeCell ref="M1192:N1192"/>
    <mergeCell ref="I1196:J1196"/>
    <mergeCell ref="K1196:L1196"/>
    <mergeCell ref="M1196:N1196"/>
    <mergeCell ref="A1194:B1194"/>
    <mergeCell ref="C1194:H1194"/>
    <mergeCell ref="I1194:J1194"/>
    <mergeCell ref="K1194:L1194"/>
    <mergeCell ref="M1194:N1194"/>
    <mergeCell ref="A1197:B1197"/>
    <mergeCell ref="C1197:H1197"/>
    <mergeCell ref="I1197:J1197"/>
    <mergeCell ref="K1197:L1197"/>
    <mergeCell ref="M1197:N1197"/>
    <mergeCell ref="A1195:H1195"/>
    <mergeCell ref="I1195:J1195"/>
    <mergeCell ref="K1195:L1195"/>
    <mergeCell ref="M1195:N1195"/>
    <mergeCell ref="A1196:H1196"/>
    <mergeCell ref="A1199:B1199"/>
    <mergeCell ref="C1199:H1199"/>
    <mergeCell ref="I1199:J1199"/>
    <mergeCell ref="K1199:L1199"/>
    <mergeCell ref="M1199:N1199"/>
    <mergeCell ref="A1198:B1198"/>
    <mergeCell ref="C1198:H1198"/>
    <mergeCell ref="I1198:J1198"/>
    <mergeCell ref="K1198:L1198"/>
    <mergeCell ref="M1198:N1198"/>
    <mergeCell ref="A1200:H1200"/>
    <mergeCell ref="I1200:J1200"/>
    <mergeCell ref="K1200:L1200"/>
    <mergeCell ref="M1200:N1200"/>
    <mergeCell ref="A1201:H1201"/>
    <mergeCell ref="I1201:J1201"/>
    <mergeCell ref="K1201:L1201"/>
    <mergeCell ref="M1201:N1201"/>
    <mergeCell ref="A1203:B1203"/>
    <mergeCell ref="C1203:H1203"/>
    <mergeCell ref="I1203:J1203"/>
    <mergeCell ref="K1203:L1203"/>
    <mergeCell ref="M1203:N1203"/>
    <mergeCell ref="A1202:B1202"/>
    <mergeCell ref="C1202:H1202"/>
    <mergeCell ref="I1202:J1202"/>
    <mergeCell ref="K1202:L1202"/>
    <mergeCell ref="M1202:N1202"/>
    <mergeCell ref="A1205:B1205"/>
    <mergeCell ref="C1205:H1205"/>
    <mergeCell ref="I1205:J1205"/>
    <mergeCell ref="K1205:L1205"/>
    <mergeCell ref="M1205:N1205"/>
    <mergeCell ref="A1204:B1204"/>
    <mergeCell ref="C1204:H1204"/>
    <mergeCell ref="I1204:J1204"/>
    <mergeCell ref="K1204:L1204"/>
    <mergeCell ref="M1204:N1204"/>
    <mergeCell ref="I1208:J1208"/>
    <mergeCell ref="K1208:L1208"/>
    <mergeCell ref="M1208:N1208"/>
    <mergeCell ref="A1206:B1206"/>
    <mergeCell ref="C1206:H1206"/>
    <mergeCell ref="I1206:J1206"/>
    <mergeCell ref="K1206:L1206"/>
    <mergeCell ref="M1206:N1206"/>
    <mergeCell ref="A1209:B1209"/>
    <mergeCell ref="C1209:H1209"/>
    <mergeCell ref="I1209:J1209"/>
    <mergeCell ref="K1209:L1209"/>
    <mergeCell ref="M1209:N1209"/>
    <mergeCell ref="A1207:H1207"/>
    <mergeCell ref="I1207:J1207"/>
    <mergeCell ref="K1207:L1207"/>
    <mergeCell ref="M1207:N1207"/>
    <mergeCell ref="A1208:H1208"/>
    <mergeCell ref="A1211:B1211"/>
    <mergeCell ref="C1211:H1211"/>
    <mergeCell ref="I1211:J1211"/>
    <mergeCell ref="K1211:L1211"/>
    <mergeCell ref="M1211:N1211"/>
    <mergeCell ref="A1210:B1210"/>
    <mergeCell ref="C1210:H1210"/>
    <mergeCell ref="I1210:J1210"/>
    <mergeCell ref="K1210:L1210"/>
    <mergeCell ref="M1210:N1210"/>
    <mergeCell ref="A1212:H1212"/>
    <mergeCell ref="I1212:J1212"/>
    <mergeCell ref="K1212:L1212"/>
    <mergeCell ref="M1212:N1212"/>
    <mergeCell ref="A1213:H1213"/>
    <mergeCell ref="I1213:J1213"/>
    <mergeCell ref="K1213:L1213"/>
    <mergeCell ref="M1213:N1213"/>
    <mergeCell ref="A1215:B1215"/>
    <mergeCell ref="C1215:H1215"/>
    <mergeCell ref="I1215:J1215"/>
    <mergeCell ref="K1215:L1215"/>
    <mergeCell ref="M1215:N1215"/>
    <mergeCell ref="A1214:B1214"/>
    <mergeCell ref="C1214:H1214"/>
    <mergeCell ref="I1214:J1214"/>
    <mergeCell ref="K1214:L1214"/>
    <mergeCell ref="M1214:N1214"/>
    <mergeCell ref="I1218:J1218"/>
    <mergeCell ref="K1218:L1218"/>
    <mergeCell ref="M1218:N1218"/>
    <mergeCell ref="A1216:B1216"/>
    <mergeCell ref="C1216:H1216"/>
    <mergeCell ref="I1216:J1216"/>
    <mergeCell ref="K1216:L1216"/>
    <mergeCell ref="M1216:N1216"/>
    <mergeCell ref="A1219:B1219"/>
    <mergeCell ref="C1219:H1219"/>
    <mergeCell ref="I1219:J1219"/>
    <mergeCell ref="K1219:L1219"/>
    <mergeCell ref="M1219:N1219"/>
    <mergeCell ref="A1217:H1217"/>
    <mergeCell ref="I1217:J1217"/>
    <mergeCell ref="K1217:L1217"/>
    <mergeCell ref="M1217:N1217"/>
    <mergeCell ref="A1218:H1218"/>
    <mergeCell ref="A1221:B1221"/>
    <mergeCell ref="C1221:H1221"/>
    <mergeCell ref="I1221:J1221"/>
    <mergeCell ref="K1221:L1221"/>
    <mergeCell ref="M1221:N1221"/>
    <mergeCell ref="A1220:B1220"/>
    <mergeCell ref="C1220:H1220"/>
    <mergeCell ref="I1220:J1220"/>
    <mergeCell ref="K1220:L1220"/>
    <mergeCell ref="M1220:N1220"/>
    <mergeCell ref="A1222:H1222"/>
    <mergeCell ref="I1222:J1222"/>
    <mergeCell ref="K1222:L1222"/>
    <mergeCell ref="M1222:N1222"/>
    <mergeCell ref="A1223:H1223"/>
    <mergeCell ref="I1223:J1223"/>
    <mergeCell ref="K1223:L1223"/>
    <mergeCell ref="M1223:N1223"/>
    <mergeCell ref="A1225:B1225"/>
    <mergeCell ref="C1225:H1225"/>
    <mergeCell ref="I1225:J1225"/>
    <mergeCell ref="K1225:L1225"/>
    <mergeCell ref="M1225:N1225"/>
    <mergeCell ref="A1224:B1224"/>
    <mergeCell ref="C1224:H1224"/>
    <mergeCell ref="I1224:J1224"/>
    <mergeCell ref="K1224:L1224"/>
    <mergeCell ref="M1224:N1224"/>
    <mergeCell ref="A1227:B1227"/>
    <mergeCell ref="C1227:H1227"/>
    <mergeCell ref="I1227:J1227"/>
    <mergeCell ref="K1227:L1227"/>
    <mergeCell ref="M1227:N1227"/>
    <mergeCell ref="A1226:B1226"/>
    <mergeCell ref="C1226:H1226"/>
    <mergeCell ref="I1226:J1226"/>
    <mergeCell ref="K1226:L1226"/>
    <mergeCell ref="M1226:N1226"/>
    <mergeCell ref="A1228:H1228"/>
    <mergeCell ref="I1228:J1228"/>
    <mergeCell ref="K1228:L1228"/>
    <mergeCell ref="M1228:N1228"/>
    <mergeCell ref="A1229:H1229"/>
    <mergeCell ref="I1229:J1229"/>
    <mergeCell ref="K1229:L1229"/>
    <mergeCell ref="M1229:N1229"/>
    <mergeCell ref="A1231:B1231"/>
    <mergeCell ref="C1231:H1231"/>
    <mergeCell ref="I1231:J1231"/>
    <mergeCell ref="K1231:L1231"/>
    <mergeCell ref="M1231:N1231"/>
    <mergeCell ref="A1230:B1230"/>
    <mergeCell ref="C1230:H1230"/>
    <mergeCell ref="I1230:J1230"/>
    <mergeCell ref="K1230:L1230"/>
    <mergeCell ref="M1230:N1230"/>
    <mergeCell ref="A1233:B1233"/>
    <mergeCell ref="C1233:H1233"/>
    <mergeCell ref="I1233:J1233"/>
    <mergeCell ref="K1233:L1233"/>
    <mergeCell ref="M1233:N1233"/>
    <mergeCell ref="A1232:B1232"/>
    <mergeCell ref="C1232:H1232"/>
    <mergeCell ref="I1232:J1232"/>
    <mergeCell ref="K1232:L1232"/>
    <mergeCell ref="M1232:N1232"/>
    <mergeCell ref="A1234:H1234"/>
    <mergeCell ref="I1234:J1234"/>
    <mergeCell ref="K1234:L1234"/>
    <mergeCell ref="M1234:N1234"/>
    <mergeCell ref="A1235:H1235"/>
    <mergeCell ref="I1235:J1235"/>
    <mergeCell ref="K1235:L1235"/>
    <mergeCell ref="M1235:N1235"/>
    <mergeCell ref="A1237:B1237"/>
    <mergeCell ref="C1237:H1237"/>
    <mergeCell ref="I1237:J1237"/>
    <mergeCell ref="K1237:L1237"/>
    <mergeCell ref="M1237:N1237"/>
    <mergeCell ref="A1236:B1236"/>
    <mergeCell ref="C1236:H1236"/>
    <mergeCell ref="I1236:J1236"/>
    <mergeCell ref="K1236:L1236"/>
    <mergeCell ref="M1236:N1236"/>
    <mergeCell ref="A1239:B1239"/>
    <mergeCell ref="C1239:H1239"/>
    <mergeCell ref="I1239:J1239"/>
    <mergeCell ref="K1239:L1239"/>
    <mergeCell ref="M1239:N1239"/>
    <mergeCell ref="A1238:B1238"/>
    <mergeCell ref="C1238:H1238"/>
    <mergeCell ref="I1238:J1238"/>
    <mergeCell ref="K1238:L1238"/>
    <mergeCell ref="M1238:N1238"/>
    <mergeCell ref="A1240:H1240"/>
    <mergeCell ref="I1240:J1240"/>
    <mergeCell ref="K1240:L1240"/>
    <mergeCell ref="M1240:N1240"/>
    <mergeCell ref="A1241:H1241"/>
    <mergeCell ref="I1241:J1241"/>
    <mergeCell ref="K1241:L1241"/>
    <mergeCell ref="M1241:N1241"/>
    <mergeCell ref="A1243:B1243"/>
    <mergeCell ref="C1243:H1243"/>
    <mergeCell ref="I1243:J1243"/>
    <mergeCell ref="K1243:L1243"/>
    <mergeCell ref="M1243:N1243"/>
    <mergeCell ref="A1242:B1242"/>
    <mergeCell ref="C1242:H1242"/>
    <mergeCell ref="I1242:J1242"/>
    <mergeCell ref="K1242:L1242"/>
    <mergeCell ref="M1242:N1242"/>
    <mergeCell ref="A1245:B1245"/>
    <mergeCell ref="C1245:H1245"/>
    <mergeCell ref="I1245:J1245"/>
    <mergeCell ref="K1245:L1245"/>
    <mergeCell ref="M1245:N1245"/>
    <mergeCell ref="A1244:B1244"/>
    <mergeCell ref="C1244:H1244"/>
    <mergeCell ref="I1244:J1244"/>
    <mergeCell ref="K1244:L1244"/>
    <mergeCell ref="M1244:N1244"/>
    <mergeCell ref="A1246:H1246"/>
    <mergeCell ref="I1246:J1246"/>
    <mergeCell ref="K1246:L1246"/>
    <mergeCell ref="M1246:N1246"/>
    <mergeCell ref="A1247:H1247"/>
    <mergeCell ref="I1247:J1247"/>
    <mergeCell ref="K1247:L1247"/>
    <mergeCell ref="M1247:N1247"/>
    <mergeCell ref="A1249:B1249"/>
    <mergeCell ref="C1249:H1249"/>
    <mergeCell ref="I1249:J1249"/>
    <mergeCell ref="K1249:L1249"/>
    <mergeCell ref="M1249:N1249"/>
    <mergeCell ref="A1248:B1248"/>
    <mergeCell ref="C1248:H1248"/>
    <mergeCell ref="I1248:J1248"/>
    <mergeCell ref="K1248:L1248"/>
    <mergeCell ref="M1248:N1248"/>
    <mergeCell ref="A1251:B1251"/>
    <mergeCell ref="C1251:H1251"/>
    <mergeCell ref="I1251:J1251"/>
    <mergeCell ref="K1251:L1251"/>
    <mergeCell ref="M1251:N1251"/>
    <mergeCell ref="A1250:B1250"/>
    <mergeCell ref="C1250:H1250"/>
    <mergeCell ref="I1250:J1250"/>
    <mergeCell ref="K1250:L1250"/>
    <mergeCell ref="M1250:N1250"/>
    <mergeCell ref="A1252:H1252"/>
    <mergeCell ref="I1252:J1252"/>
    <mergeCell ref="K1252:L1252"/>
    <mergeCell ref="M1252:N1252"/>
    <mergeCell ref="A1253:H1253"/>
    <mergeCell ref="I1253:J1253"/>
    <mergeCell ref="K1253:L1253"/>
    <mergeCell ref="M1253:N1253"/>
    <mergeCell ref="A1255:B1255"/>
    <mergeCell ref="C1255:H1255"/>
    <mergeCell ref="I1255:J1255"/>
    <mergeCell ref="K1255:L1255"/>
    <mergeCell ref="M1255:N1255"/>
    <mergeCell ref="A1254:B1254"/>
    <mergeCell ref="C1254:H1254"/>
    <mergeCell ref="I1254:J1254"/>
    <mergeCell ref="K1254:L1254"/>
    <mergeCell ref="M1254:N1254"/>
    <mergeCell ref="A1257:B1257"/>
    <mergeCell ref="C1257:H1257"/>
    <mergeCell ref="I1257:J1257"/>
    <mergeCell ref="K1257:L1257"/>
    <mergeCell ref="M1257:N1257"/>
    <mergeCell ref="A1256:B1256"/>
    <mergeCell ref="C1256:H1256"/>
    <mergeCell ref="I1256:J1256"/>
    <mergeCell ref="K1256:L1256"/>
    <mergeCell ref="M1256:N1256"/>
    <mergeCell ref="I1260:J1260"/>
    <mergeCell ref="K1260:L1260"/>
    <mergeCell ref="M1260:N1260"/>
    <mergeCell ref="A1258:B1258"/>
    <mergeCell ref="C1258:H1258"/>
    <mergeCell ref="I1258:J1258"/>
    <mergeCell ref="K1258:L1258"/>
    <mergeCell ref="M1258:N1258"/>
    <mergeCell ref="A1261:B1261"/>
    <mergeCell ref="C1261:H1261"/>
    <mergeCell ref="I1261:J1261"/>
    <mergeCell ref="K1261:L1261"/>
    <mergeCell ref="M1261:N1261"/>
    <mergeCell ref="A1259:H1259"/>
    <mergeCell ref="I1259:J1259"/>
    <mergeCell ref="K1259:L1259"/>
    <mergeCell ref="M1259:N1259"/>
    <mergeCell ref="A1260:H1260"/>
    <mergeCell ref="A1263:B1263"/>
    <mergeCell ref="C1263:H1263"/>
    <mergeCell ref="I1263:J1263"/>
    <mergeCell ref="K1263:L1263"/>
    <mergeCell ref="M1263:N1263"/>
    <mergeCell ref="A1262:B1262"/>
    <mergeCell ref="C1262:H1262"/>
    <mergeCell ref="I1262:J1262"/>
    <mergeCell ref="K1262:L1262"/>
    <mergeCell ref="M1262:N1262"/>
    <mergeCell ref="I1266:J1266"/>
    <mergeCell ref="K1266:L1266"/>
    <mergeCell ref="M1266:N1266"/>
    <mergeCell ref="A1264:B1264"/>
    <mergeCell ref="C1264:H1264"/>
    <mergeCell ref="I1264:J1264"/>
    <mergeCell ref="K1264:L1264"/>
    <mergeCell ref="M1264:N1264"/>
    <mergeCell ref="A1267:B1267"/>
    <mergeCell ref="C1267:H1267"/>
    <mergeCell ref="I1267:J1267"/>
    <mergeCell ref="K1267:L1267"/>
    <mergeCell ref="M1267:N1267"/>
    <mergeCell ref="A1265:H1265"/>
    <mergeCell ref="I1265:J1265"/>
    <mergeCell ref="K1265:L1265"/>
    <mergeCell ref="M1265:N1265"/>
    <mergeCell ref="A1266:H1266"/>
    <mergeCell ref="A1268:H1268"/>
    <mergeCell ref="I1268:J1268"/>
    <mergeCell ref="K1268:L1268"/>
    <mergeCell ref="M1268:N1268"/>
    <mergeCell ref="A1269:H1269"/>
    <mergeCell ref="I1269:J1269"/>
    <mergeCell ref="K1269:L1269"/>
    <mergeCell ref="M1269:N1269"/>
    <mergeCell ref="A1270:H1270"/>
    <mergeCell ref="I1270:J1270"/>
    <mergeCell ref="K1270:L1270"/>
    <mergeCell ref="M1270:N1270"/>
    <mergeCell ref="A1271:H1271"/>
    <mergeCell ref="I1271:J1271"/>
    <mergeCell ref="K1271:L1271"/>
    <mergeCell ref="M1271:N1271"/>
    <mergeCell ref="A1272:H1272"/>
    <mergeCell ref="I1272:J1272"/>
    <mergeCell ref="K1272:L1272"/>
    <mergeCell ref="M1272:N1272"/>
    <mergeCell ref="A1273:H1273"/>
    <mergeCell ref="I1273:J1273"/>
    <mergeCell ref="K1273:L1273"/>
    <mergeCell ref="M1273:N1273"/>
    <mergeCell ref="A1274:H1274"/>
    <mergeCell ref="I1274:J1274"/>
    <mergeCell ref="K1274:L1274"/>
    <mergeCell ref="M1274:N1274"/>
    <mergeCell ref="A1275:H1275"/>
    <mergeCell ref="I1275:J1275"/>
    <mergeCell ref="K1275:L1275"/>
    <mergeCell ref="M1275:N1275"/>
    <mergeCell ref="A1276:H1276"/>
    <mergeCell ref="I1276:J1276"/>
    <mergeCell ref="K1276:L1276"/>
    <mergeCell ref="M1276:N1276"/>
    <mergeCell ref="A1277:H1277"/>
    <mergeCell ref="I1277:J1277"/>
    <mergeCell ref="K1277:L1277"/>
    <mergeCell ref="M1277:N1277"/>
    <mergeCell ref="A1278:H1278"/>
    <mergeCell ref="I1278:J1278"/>
    <mergeCell ref="K1278:L1278"/>
    <mergeCell ref="M1278:N1278"/>
    <mergeCell ref="A1279:H1279"/>
    <mergeCell ref="I1279:J1279"/>
    <mergeCell ref="K1279:L1279"/>
    <mergeCell ref="M1279:N1279"/>
    <mergeCell ref="A1280:H1280"/>
    <mergeCell ref="I1280:J1280"/>
    <mergeCell ref="K1280:L1280"/>
    <mergeCell ref="M1280:N1280"/>
    <mergeCell ref="A1281:H1281"/>
    <mergeCell ref="I1281:J1281"/>
    <mergeCell ref="K1281:L1281"/>
    <mergeCell ref="M1281:N1281"/>
    <mergeCell ref="A1282:H1282"/>
    <mergeCell ref="I1282:J1282"/>
    <mergeCell ref="K1282:L1282"/>
    <mergeCell ref="M1282:N1282"/>
    <mergeCell ref="A1283:B1283"/>
    <mergeCell ref="C1283:H1283"/>
    <mergeCell ref="I1283:J1283"/>
    <mergeCell ref="K1283:L1283"/>
    <mergeCell ref="M1283:N1283"/>
    <mergeCell ref="A1284:B1284"/>
    <mergeCell ref="C1284:H1284"/>
    <mergeCell ref="I1284:J1284"/>
    <mergeCell ref="K1284:L1284"/>
    <mergeCell ref="M1284:N1284"/>
    <mergeCell ref="A1285:H1285"/>
    <mergeCell ref="I1285:J1285"/>
    <mergeCell ref="K1285:L1285"/>
    <mergeCell ref="M1285:N1285"/>
    <mergeCell ref="A1286:H1286"/>
    <mergeCell ref="I1286:J1286"/>
    <mergeCell ref="K1286:L1286"/>
    <mergeCell ref="M1286:N1286"/>
    <mergeCell ref="A1288:B1288"/>
    <mergeCell ref="C1288:H1288"/>
    <mergeCell ref="I1288:J1288"/>
    <mergeCell ref="K1288:L1288"/>
    <mergeCell ref="M1288:N1288"/>
    <mergeCell ref="A1287:B1287"/>
    <mergeCell ref="C1287:H1287"/>
    <mergeCell ref="I1287:J1287"/>
    <mergeCell ref="K1287:L1287"/>
    <mergeCell ref="M1287:N1287"/>
    <mergeCell ref="A1290:B1290"/>
    <mergeCell ref="C1290:H1290"/>
    <mergeCell ref="I1290:J1290"/>
    <mergeCell ref="K1290:L1290"/>
    <mergeCell ref="M1290:N1290"/>
    <mergeCell ref="A1289:B1289"/>
    <mergeCell ref="C1289:H1289"/>
    <mergeCell ref="I1289:J1289"/>
    <mergeCell ref="K1289:L1289"/>
    <mergeCell ref="M1289:N1289"/>
    <mergeCell ref="A1292:B1292"/>
    <mergeCell ref="C1292:H1292"/>
    <mergeCell ref="I1292:J1292"/>
    <mergeCell ref="K1292:L1292"/>
    <mergeCell ref="M1292:N1292"/>
    <mergeCell ref="A1291:B1291"/>
    <mergeCell ref="C1291:H1291"/>
    <mergeCell ref="I1291:J1291"/>
    <mergeCell ref="K1291:L1291"/>
    <mergeCell ref="M1291:N1291"/>
    <mergeCell ref="A1294:B1294"/>
    <mergeCell ref="C1294:H1294"/>
    <mergeCell ref="I1294:J1294"/>
    <mergeCell ref="K1294:L1294"/>
    <mergeCell ref="M1294:N1294"/>
    <mergeCell ref="A1293:B1293"/>
    <mergeCell ref="C1293:H1293"/>
    <mergeCell ref="I1293:J1293"/>
    <mergeCell ref="K1293:L1293"/>
    <mergeCell ref="M1293:N1293"/>
    <mergeCell ref="A1296:B1296"/>
    <mergeCell ref="C1296:H1296"/>
    <mergeCell ref="I1296:J1296"/>
    <mergeCell ref="K1296:L1296"/>
    <mergeCell ref="M1296:N1296"/>
    <mergeCell ref="A1295:B1295"/>
    <mergeCell ref="C1295:H1295"/>
    <mergeCell ref="I1295:J1295"/>
    <mergeCell ref="K1295:L1295"/>
    <mergeCell ref="M1295:N1295"/>
    <mergeCell ref="A1298:B1298"/>
    <mergeCell ref="C1298:H1298"/>
    <mergeCell ref="I1298:J1298"/>
    <mergeCell ref="K1298:L1298"/>
    <mergeCell ref="M1298:N1298"/>
    <mergeCell ref="A1297:B1297"/>
    <mergeCell ref="C1297:H1297"/>
    <mergeCell ref="I1297:J1297"/>
    <mergeCell ref="K1297:L1297"/>
    <mergeCell ref="M1297:N1297"/>
    <mergeCell ref="A1300:B1300"/>
    <mergeCell ref="C1300:H1300"/>
    <mergeCell ref="I1300:J1300"/>
    <mergeCell ref="K1300:L1300"/>
    <mergeCell ref="M1300:N1300"/>
    <mergeCell ref="A1299:B1299"/>
    <mergeCell ref="C1299:H1299"/>
    <mergeCell ref="I1299:J1299"/>
    <mergeCell ref="K1299:L1299"/>
    <mergeCell ref="M1299:N1299"/>
    <mergeCell ref="A1302:B1302"/>
    <mergeCell ref="C1302:H1302"/>
    <mergeCell ref="I1302:J1302"/>
    <mergeCell ref="K1302:L1302"/>
    <mergeCell ref="M1302:N1302"/>
    <mergeCell ref="A1301:B1301"/>
    <mergeCell ref="C1301:H1301"/>
    <mergeCell ref="I1301:J1301"/>
    <mergeCell ref="K1301:L1301"/>
    <mergeCell ref="M1301:N1301"/>
    <mergeCell ref="A1304:B1304"/>
    <mergeCell ref="C1304:H1304"/>
    <mergeCell ref="I1304:J1304"/>
    <mergeCell ref="K1304:L1304"/>
    <mergeCell ref="M1304:N1304"/>
    <mergeCell ref="A1303:B1303"/>
    <mergeCell ref="C1303:H1303"/>
    <mergeCell ref="I1303:J1303"/>
    <mergeCell ref="K1303:L1303"/>
    <mergeCell ref="M1303:N1303"/>
    <mergeCell ref="A1306:B1306"/>
    <mergeCell ref="C1306:H1306"/>
    <mergeCell ref="I1306:J1306"/>
    <mergeCell ref="K1306:L1306"/>
    <mergeCell ref="M1306:N1306"/>
    <mergeCell ref="A1305:B1305"/>
    <mergeCell ref="C1305:H1305"/>
    <mergeCell ref="I1305:J1305"/>
    <mergeCell ref="K1305:L1305"/>
    <mergeCell ref="M1305:N1305"/>
    <mergeCell ref="A1308:B1308"/>
    <mergeCell ref="C1308:H1308"/>
    <mergeCell ref="I1308:J1308"/>
    <mergeCell ref="K1308:L1308"/>
    <mergeCell ref="M1308:N1308"/>
    <mergeCell ref="A1307:B1307"/>
    <mergeCell ref="C1307:H1307"/>
    <mergeCell ref="I1307:J1307"/>
    <mergeCell ref="K1307:L1307"/>
    <mergeCell ref="M1307:N1307"/>
    <mergeCell ref="A1310:B1310"/>
    <mergeCell ref="C1310:H1310"/>
    <mergeCell ref="I1310:J1310"/>
    <mergeCell ref="K1310:L1310"/>
    <mergeCell ref="M1310:N1310"/>
    <mergeCell ref="A1309:B1309"/>
    <mergeCell ref="C1309:H1309"/>
    <mergeCell ref="I1309:J1309"/>
    <mergeCell ref="K1309:L1309"/>
    <mergeCell ref="M1309:N1309"/>
    <mergeCell ref="A1312:B1312"/>
    <mergeCell ref="C1312:H1312"/>
    <mergeCell ref="I1312:J1312"/>
    <mergeCell ref="K1312:L1312"/>
    <mergeCell ref="M1312:N1312"/>
    <mergeCell ref="A1311:B1311"/>
    <mergeCell ref="C1311:H1311"/>
    <mergeCell ref="I1311:J1311"/>
    <mergeCell ref="K1311:L1311"/>
    <mergeCell ref="M1311:N1311"/>
    <mergeCell ref="A1314:B1314"/>
    <mergeCell ref="C1314:H1314"/>
    <mergeCell ref="I1314:J1314"/>
    <mergeCell ref="K1314:L1314"/>
    <mergeCell ref="M1314:N1314"/>
    <mergeCell ref="A1313:B1313"/>
    <mergeCell ref="C1313:H1313"/>
    <mergeCell ref="I1313:J1313"/>
    <mergeCell ref="K1313:L1313"/>
    <mergeCell ref="M1313:N1313"/>
    <mergeCell ref="I1317:J1317"/>
    <mergeCell ref="K1317:L1317"/>
    <mergeCell ref="M1317:N1317"/>
    <mergeCell ref="A1315:B1315"/>
    <mergeCell ref="C1315:H1315"/>
    <mergeCell ref="I1315:J1315"/>
    <mergeCell ref="K1315:L1315"/>
    <mergeCell ref="M1315:N1315"/>
    <mergeCell ref="A1318:B1318"/>
    <mergeCell ref="C1318:H1318"/>
    <mergeCell ref="I1318:J1318"/>
    <mergeCell ref="K1318:L1318"/>
    <mergeCell ref="M1318:N1318"/>
    <mergeCell ref="A1316:H1316"/>
    <mergeCell ref="I1316:J1316"/>
    <mergeCell ref="K1316:L1316"/>
    <mergeCell ref="M1316:N1316"/>
    <mergeCell ref="A1317:H1317"/>
    <mergeCell ref="A1320:B1320"/>
    <mergeCell ref="C1320:H1320"/>
    <mergeCell ref="I1320:J1320"/>
    <mergeCell ref="K1320:L1320"/>
    <mergeCell ref="M1320:N1320"/>
    <mergeCell ref="A1319:B1319"/>
    <mergeCell ref="C1319:H1319"/>
    <mergeCell ref="I1319:J1319"/>
    <mergeCell ref="K1319:L1319"/>
    <mergeCell ref="M1319:N1319"/>
    <mergeCell ref="A1322:B1322"/>
    <mergeCell ref="C1322:H1322"/>
    <mergeCell ref="I1322:J1322"/>
    <mergeCell ref="K1322:L1322"/>
    <mergeCell ref="M1322:N1322"/>
    <mergeCell ref="A1321:B1321"/>
    <mergeCell ref="C1321:H1321"/>
    <mergeCell ref="I1321:J1321"/>
    <mergeCell ref="K1321:L1321"/>
    <mergeCell ref="M1321:N1321"/>
    <mergeCell ref="A1324:B1324"/>
    <mergeCell ref="C1324:H1324"/>
    <mergeCell ref="I1324:J1324"/>
    <mergeCell ref="K1324:L1324"/>
    <mergeCell ref="M1324:N1324"/>
    <mergeCell ref="A1323:B1323"/>
    <mergeCell ref="C1323:H1323"/>
    <mergeCell ref="I1323:J1323"/>
    <mergeCell ref="K1323:L1323"/>
    <mergeCell ref="M1323:N1323"/>
    <mergeCell ref="A1326:B1326"/>
    <mergeCell ref="C1326:H1326"/>
    <mergeCell ref="I1326:J1326"/>
    <mergeCell ref="K1326:L1326"/>
    <mergeCell ref="M1326:N1326"/>
    <mergeCell ref="A1325:B1325"/>
    <mergeCell ref="C1325:H1325"/>
    <mergeCell ref="I1325:J1325"/>
    <mergeCell ref="K1325:L1325"/>
    <mergeCell ref="M1325:N1325"/>
    <mergeCell ref="A1328:B1328"/>
    <mergeCell ref="C1328:H1328"/>
    <mergeCell ref="I1328:J1328"/>
    <mergeCell ref="K1328:L1328"/>
    <mergeCell ref="M1328:N1328"/>
    <mergeCell ref="A1327:B1327"/>
    <mergeCell ref="C1327:H1327"/>
    <mergeCell ref="I1327:J1327"/>
    <mergeCell ref="K1327:L1327"/>
    <mergeCell ref="M1327:N1327"/>
    <mergeCell ref="A1329:H1329"/>
    <mergeCell ref="I1329:J1329"/>
    <mergeCell ref="K1329:L1329"/>
    <mergeCell ref="M1329:N1329"/>
    <mergeCell ref="A1330:B1330"/>
    <mergeCell ref="C1330:H1330"/>
    <mergeCell ref="I1330:J1330"/>
    <mergeCell ref="K1330:L1330"/>
    <mergeCell ref="M1330:N1330"/>
    <mergeCell ref="A1331:B1331"/>
    <mergeCell ref="C1331:H1331"/>
    <mergeCell ref="I1331:J1331"/>
    <mergeCell ref="K1331:L1331"/>
    <mergeCell ref="M1331:N1331"/>
    <mergeCell ref="A1332:H1332"/>
    <mergeCell ref="I1332:J1332"/>
    <mergeCell ref="K1332:L1332"/>
    <mergeCell ref="M1332:N1332"/>
    <mergeCell ref="A1333:H1333"/>
    <mergeCell ref="I1333:J1333"/>
    <mergeCell ref="K1333:L1333"/>
    <mergeCell ref="M1333:N1333"/>
    <mergeCell ref="A1335:B1335"/>
    <mergeCell ref="C1335:H1335"/>
    <mergeCell ref="I1335:J1335"/>
    <mergeCell ref="K1335:L1335"/>
    <mergeCell ref="M1335:N1335"/>
    <mergeCell ref="A1334:B1334"/>
    <mergeCell ref="C1334:H1334"/>
    <mergeCell ref="I1334:J1334"/>
    <mergeCell ref="K1334:L1334"/>
    <mergeCell ref="M1334:N1334"/>
    <mergeCell ref="A1337:B1337"/>
    <mergeCell ref="C1337:H1337"/>
    <mergeCell ref="I1337:J1337"/>
    <mergeCell ref="K1337:L1337"/>
    <mergeCell ref="M1337:N1337"/>
    <mergeCell ref="A1336:B1336"/>
    <mergeCell ref="C1336:H1336"/>
    <mergeCell ref="I1336:J1336"/>
    <mergeCell ref="K1336:L1336"/>
    <mergeCell ref="M1336:N1336"/>
    <mergeCell ref="A1339:B1339"/>
    <mergeCell ref="C1339:H1339"/>
    <mergeCell ref="I1339:J1339"/>
    <mergeCell ref="K1339:L1339"/>
    <mergeCell ref="M1339:N1339"/>
    <mergeCell ref="A1338:B1338"/>
    <mergeCell ref="C1338:H1338"/>
    <mergeCell ref="I1338:J1338"/>
    <mergeCell ref="K1338:L1338"/>
    <mergeCell ref="M1338:N1338"/>
    <mergeCell ref="A1341:B1341"/>
    <mergeCell ref="C1341:H1341"/>
    <mergeCell ref="I1341:J1341"/>
    <mergeCell ref="K1341:L1341"/>
    <mergeCell ref="M1341:N1341"/>
    <mergeCell ref="A1340:B1340"/>
    <mergeCell ref="C1340:H1340"/>
    <mergeCell ref="I1340:J1340"/>
    <mergeCell ref="K1340:L1340"/>
    <mergeCell ref="M1340:N1340"/>
    <mergeCell ref="A1343:B1343"/>
    <mergeCell ref="C1343:H1343"/>
    <mergeCell ref="I1343:J1343"/>
    <mergeCell ref="K1343:L1343"/>
    <mergeCell ref="M1343:N1343"/>
    <mergeCell ref="A1342:B1342"/>
    <mergeCell ref="C1342:H1342"/>
    <mergeCell ref="I1342:J1342"/>
    <mergeCell ref="K1342:L1342"/>
    <mergeCell ref="M1342:N1342"/>
    <mergeCell ref="A1345:B1345"/>
    <mergeCell ref="C1345:H1345"/>
    <mergeCell ref="I1345:J1345"/>
    <mergeCell ref="K1345:L1345"/>
    <mergeCell ref="M1345:N1345"/>
    <mergeCell ref="A1344:B1344"/>
    <mergeCell ref="C1344:H1344"/>
    <mergeCell ref="I1344:J1344"/>
    <mergeCell ref="K1344:L1344"/>
    <mergeCell ref="M1344:N1344"/>
    <mergeCell ref="A1347:B1347"/>
    <mergeCell ref="C1347:H1347"/>
    <mergeCell ref="I1347:J1347"/>
    <mergeCell ref="K1347:L1347"/>
    <mergeCell ref="M1347:N1347"/>
    <mergeCell ref="A1346:B1346"/>
    <mergeCell ref="C1346:H1346"/>
    <mergeCell ref="I1346:J1346"/>
    <mergeCell ref="K1346:L1346"/>
    <mergeCell ref="M1346:N1346"/>
    <mergeCell ref="A1349:B1349"/>
    <mergeCell ref="C1349:H1349"/>
    <mergeCell ref="I1349:J1349"/>
    <mergeCell ref="K1349:L1349"/>
    <mergeCell ref="M1349:N1349"/>
    <mergeCell ref="A1348:B1348"/>
    <mergeCell ref="C1348:H1348"/>
    <mergeCell ref="I1348:J1348"/>
    <mergeCell ref="K1348:L1348"/>
    <mergeCell ref="M1348:N1348"/>
    <mergeCell ref="A1351:B1351"/>
    <mergeCell ref="C1351:H1351"/>
    <mergeCell ref="I1351:J1351"/>
    <mergeCell ref="K1351:L1351"/>
    <mergeCell ref="M1351:N1351"/>
    <mergeCell ref="A1350:B1350"/>
    <mergeCell ref="C1350:H1350"/>
    <mergeCell ref="I1350:J1350"/>
    <mergeCell ref="K1350:L1350"/>
    <mergeCell ref="M1350:N1350"/>
    <mergeCell ref="A1353:B1353"/>
    <mergeCell ref="C1353:H1353"/>
    <mergeCell ref="I1353:J1353"/>
    <mergeCell ref="K1353:L1353"/>
    <mergeCell ref="M1353:N1353"/>
    <mergeCell ref="A1352:B1352"/>
    <mergeCell ref="C1352:H1352"/>
    <mergeCell ref="I1352:J1352"/>
    <mergeCell ref="K1352:L1352"/>
    <mergeCell ref="M1352:N1352"/>
    <mergeCell ref="A1355:B1355"/>
    <mergeCell ref="C1355:H1355"/>
    <mergeCell ref="I1355:J1355"/>
    <mergeCell ref="K1355:L1355"/>
    <mergeCell ref="M1355:N1355"/>
    <mergeCell ref="A1354:B1354"/>
    <mergeCell ref="C1354:H1354"/>
    <mergeCell ref="I1354:J1354"/>
    <mergeCell ref="K1354:L1354"/>
    <mergeCell ref="M1354:N1354"/>
    <mergeCell ref="M1358:N1358"/>
    <mergeCell ref="A1356:H1356"/>
    <mergeCell ref="I1356:J1356"/>
    <mergeCell ref="K1356:L1356"/>
    <mergeCell ref="M1356:N1356"/>
    <mergeCell ref="A1357:B1357"/>
    <mergeCell ref="C1357:H1357"/>
    <mergeCell ref="I1357:J1357"/>
    <mergeCell ref="K1357:L1357"/>
    <mergeCell ref="A1359:B1359"/>
    <mergeCell ref="C1359:H1359"/>
    <mergeCell ref="I1359:J1359"/>
    <mergeCell ref="K1359:L1359"/>
    <mergeCell ref="M1359:N1359"/>
    <mergeCell ref="M1357:N1357"/>
    <mergeCell ref="A1358:B1358"/>
    <mergeCell ref="C1358:H1358"/>
    <mergeCell ref="I1358:J1358"/>
    <mergeCell ref="K1358:L1358"/>
    <mergeCell ref="A1360:H1360"/>
    <mergeCell ref="I1360:J1360"/>
    <mergeCell ref="K1360:L1360"/>
    <mergeCell ref="M1360:N1360"/>
    <mergeCell ref="A1361:H1361"/>
    <mergeCell ref="I1361:J1361"/>
    <mergeCell ref="K1361:L1361"/>
    <mergeCell ref="M1361:N1361"/>
    <mergeCell ref="A1363:B1363"/>
    <mergeCell ref="C1363:H1363"/>
    <mergeCell ref="I1363:J1363"/>
    <mergeCell ref="K1363:L1363"/>
    <mergeCell ref="M1363:N1363"/>
    <mergeCell ref="A1362:B1362"/>
    <mergeCell ref="C1362:H1362"/>
    <mergeCell ref="I1362:J1362"/>
    <mergeCell ref="K1362:L1362"/>
    <mergeCell ref="M1362:N1362"/>
    <mergeCell ref="A1365:B1365"/>
    <mergeCell ref="C1365:H1365"/>
    <mergeCell ref="I1365:J1365"/>
    <mergeCell ref="K1365:L1365"/>
    <mergeCell ref="M1365:N1365"/>
    <mergeCell ref="A1364:B1364"/>
    <mergeCell ref="C1364:H1364"/>
    <mergeCell ref="I1364:J1364"/>
    <mergeCell ref="K1364:L1364"/>
    <mergeCell ref="M1364:N1364"/>
    <mergeCell ref="A1367:B1367"/>
    <mergeCell ref="C1367:H1367"/>
    <mergeCell ref="I1367:J1367"/>
    <mergeCell ref="K1367:L1367"/>
    <mergeCell ref="M1367:N1367"/>
    <mergeCell ref="A1366:B1366"/>
    <mergeCell ref="C1366:H1366"/>
    <mergeCell ref="I1366:J1366"/>
    <mergeCell ref="K1366:L1366"/>
    <mergeCell ref="M1366:N1366"/>
    <mergeCell ref="A1369:B1369"/>
    <mergeCell ref="C1369:H1369"/>
    <mergeCell ref="I1369:J1369"/>
    <mergeCell ref="K1369:L1369"/>
    <mergeCell ref="M1369:N1369"/>
    <mergeCell ref="A1368:B1368"/>
    <mergeCell ref="C1368:H1368"/>
    <mergeCell ref="I1368:J1368"/>
    <mergeCell ref="K1368:L1368"/>
    <mergeCell ref="M1368:N1368"/>
    <mergeCell ref="A1371:B1371"/>
    <mergeCell ref="C1371:H1371"/>
    <mergeCell ref="I1371:J1371"/>
    <mergeCell ref="K1371:L1371"/>
    <mergeCell ref="M1371:N1371"/>
    <mergeCell ref="A1370:B1370"/>
    <mergeCell ref="C1370:H1370"/>
    <mergeCell ref="I1370:J1370"/>
    <mergeCell ref="K1370:L1370"/>
    <mergeCell ref="M1370:N1370"/>
    <mergeCell ref="A1373:B1373"/>
    <mergeCell ref="C1373:H1373"/>
    <mergeCell ref="I1373:J1373"/>
    <mergeCell ref="K1373:L1373"/>
    <mergeCell ref="M1373:N1373"/>
    <mergeCell ref="A1372:B1372"/>
    <mergeCell ref="C1372:H1372"/>
    <mergeCell ref="I1372:J1372"/>
    <mergeCell ref="K1372:L1372"/>
    <mergeCell ref="M1372:N1372"/>
    <mergeCell ref="I1376:J1376"/>
    <mergeCell ref="K1376:L1376"/>
    <mergeCell ref="M1376:N1376"/>
    <mergeCell ref="A1374:B1374"/>
    <mergeCell ref="C1374:H1374"/>
    <mergeCell ref="I1374:J1374"/>
    <mergeCell ref="K1374:L1374"/>
    <mergeCell ref="M1374:N1374"/>
    <mergeCell ref="A1377:B1377"/>
    <mergeCell ref="C1377:H1377"/>
    <mergeCell ref="I1377:J1377"/>
    <mergeCell ref="K1377:L1377"/>
    <mergeCell ref="M1377:N1377"/>
    <mergeCell ref="A1375:H1375"/>
    <mergeCell ref="I1375:J1375"/>
    <mergeCell ref="K1375:L1375"/>
    <mergeCell ref="M1375:N1375"/>
    <mergeCell ref="A1376:H1376"/>
    <mergeCell ref="A1379:B1379"/>
    <mergeCell ref="C1379:H1379"/>
    <mergeCell ref="I1379:J1379"/>
    <mergeCell ref="K1379:L1379"/>
    <mergeCell ref="M1379:N1379"/>
    <mergeCell ref="A1378:B1378"/>
    <mergeCell ref="C1378:H1378"/>
    <mergeCell ref="I1378:J1378"/>
    <mergeCell ref="K1378:L1378"/>
    <mergeCell ref="M1378:N1378"/>
    <mergeCell ref="A1380:H1380"/>
    <mergeCell ref="I1380:J1380"/>
    <mergeCell ref="K1380:L1380"/>
    <mergeCell ref="M1380:N1380"/>
    <mergeCell ref="A1381:H1381"/>
    <mergeCell ref="I1381:J1381"/>
    <mergeCell ref="K1381:L1381"/>
    <mergeCell ref="M1381:N1381"/>
    <mergeCell ref="A1383:B1383"/>
    <mergeCell ref="C1383:H1383"/>
    <mergeCell ref="I1383:J1383"/>
    <mergeCell ref="K1383:L1383"/>
    <mergeCell ref="M1383:N1383"/>
    <mergeCell ref="A1382:B1382"/>
    <mergeCell ref="C1382:H1382"/>
    <mergeCell ref="I1382:J1382"/>
    <mergeCell ref="K1382:L1382"/>
    <mergeCell ref="M1382:N1382"/>
    <mergeCell ref="A1385:B1385"/>
    <mergeCell ref="C1385:H1385"/>
    <mergeCell ref="I1385:J1385"/>
    <mergeCell ref="K1385:L1385"/>
    <mergeCell ref="M1385:N1385"/>
    <mergeCell ref="A1384:B1384"/>
    <mergeCell ref="C1384:H1384"/>
    <mergeCell ref="I1384:J1384"/>
    <mergeCell ref="K1384:L1384"/>
    <mergeCell ref="M1384:N1384"/>
    <mergeCell ref="A1387:B1387"/>
    <mergeCell ref="C1387:H1387"/>
    <mergeCell ref="I1387:J1387"/>
    <mergeCell ref="K1387:L1387"/>
    <mergeCell ref="M1387:N1387"/>
    <mergeCell ref="A1386:B1386"/>
    <mergeCell ref="C1386:H1386"/>
    <mergeCell ref="I1386:J1386"/>
    <mergeCell ref="K1386:L1386"/>
    <mergeCell ref="M1386:N1386"/>
    <mergeCell ref="A1388:H1388"/>
    <mergeCell ref="I1388:J1388"/>
    <mergeCell ref="K1388:L1388"/>
    <mergeCell ref="M1388:N1388"/>
    <mergeCell ref="A1389:H1389"/>
    <mergeCell ref="I1389:J1389"/>
    <mergeCell ref="K1389:L1389"/>
    <mergeCell ref="M1389:N1389"/>
    <mergeCell ref="A1391:B1391"/>
    <mergeCell ref="C1391:H1391"/>
    <mergeCell ref="I1391:J1391"/>
    <mergeCell ref="K1391:L1391"/>
    <mergeCell ref="M1391:N1391"/>
    <mergeCell ref="A1390:B1390"/>
    <mergeCell ref="C1390:H1390"/>
    <mergeCell ref="I1390:J1390"/>
    <mergeCell ref="K1390:L1390"/>
    <mergeCell ref="M1390:N1390"/>
    <mergeCell ref="A1392:H1392"/>
    <mergeCell ref="I1392:J1392"/>
    <mergeCell ref="K1392:L1392"/>
    <mergeCell ref="M1392:N1392"/>
    <mergeCell ref="A1393:H1393"/>
    <mergeCell ref="I1393:J1393"/>
    <mergeCell ref="K1393:L1393"/>
    <mergeCell ref="M1393:N1393"/>
    <mergeCell ref="A1395:B1395"/>
    <mergeCell ref="C1395:H1395"/>
    <mergeCell ref="I1395:J1395"/>
    <mergeCell ref="K1395:L1395"/>
    <mergeCell ref="M1395:N1395"/>
    <mergeCell ref="A1394:B1394"/>
    <mergeCell ref="C1394:H1394"/>
    <mergeCell ref="I1394:J1394"/>
    <mergeCell ref="K1394:L1394"/>
    <mergeCell ref="M1394:N1394"/>
    <mergeCell ref="A1396:H1396"/>
    <mergeCell ref="I1396:J1396"/>
    <mergeCell ref="K1396:L1396"/>
    <mergeCell ref="M1396:N1396"/>
    <mergeCell ref="A1397:H1397"/>
    <mergeCell ref="I1397:J1397"/>
    <mergeCell ref="K1397:L1397"/>
    <mergeCell ref="M1397:N1397"/>
    <mergeCell ref="A1399:B1399"/>
    <mergeCell ref="C1399:H1399"/>
    <mergeCell ref="I1399:J1399"/>
    <mergeCell ref="K1399:L1399"/>
    <mergeCell ref="M1399:N1399"/>
    <mergeCell ref="A1398:B1398"/>
    <mergeCell ref="C1398:H1398"/>
    <mergeCell ref="I1398:J1398"/>
    <mergeCell ref="K1398:L1398"/>
    <mergeCell ref="M1398:N1398"/>
    <mergeCell ref="A1401:B1401"/>
    <mergeCell ref="C1401:H1401"/>
    <mergeCell ref="I1401:J1401"/>
    <mergeCell ref="K1401:L1401"/>
    <mergeCell ref="M1401:N1401"/>
    <mergeCell ref="A1400:B1400"/>
    <mergeCell ref="C1400:H1400"/>
    <mergeCell ref="I1400:J1400"/>
    <mergeCell ref="K1400:L1400"/>
    <mergeCell ref="M1400:N1400"/>
    <mergeCell ref="A1403:B1403"/>
    <mergeCell ref="C1403:H1403"/>
    <mergeCell ref="I1403:J1403"/>
    <mergeCell ref="K1403:L1403"/>
    <mergeCell ref="M1403:N1403"/>
    <mergeCell ref="A1402:B1402"/>
    <mergeCell ref="C1402:H1402"/>
    <mergeCell ref="I1402:J1402"/>
    <mergeCell ref="K1402:L1402"/>
    <mergeCell ref="M1402:N1402"/>
    <mergeCell ref="A1405:B1405"/>
    <mergeCell ref="C1405:H1405"/>
    <mergeCell ref="I1405:J1405"/>
    <mergeCell ref="K1405:L1405"/>
    <mergeCell ref="M1405:N1405"/>
    <mergeCell ref="A1404:B1404"/>
    <mergeCell ref="C1404:H1404"/>
    <mergeCell ref="I1404:J1404"/>
    <mergeCell ref="K1404:L1404"/>
    <mergeCell ref="M1404:N1404"/>
    <mergeCell ref="A1407:B1407"/>
    <mergeCell ref="C1407:H1407"/>
    <mergeCell ref="I1407:J1407"/>
    <mergeCell ref="K1407:L1407"/>
    <mergeCell ref="M1407:N1407"/>
    <mergeCell ref="A1406:B1406"/>
    <mergeCell ref="C1406:H1406"/>
    <mergeCell ref="I1406:J1406"/>
    <mergeCell ref="K1406:L1406"/>
    <mergeCell ref="M1406:N1406"/>
    <mergeCell ref="A1408:H1408"/>
    <mergeCell ref="I1408:J1408"/>
    <mergeCell ref="K1408:L1408"/>
    <mergeCell ref="M1408:N1408"/>
    <mergeCell ref="A1409:B1409"/>
    <mergeCell ref="C1409:H1409"/>
    <mergeCell ref="I1409:J1409"/>
    <mergeCell ref="K1409:L1409"/>
    <mergeCell ref="M1409:N1409"/>
    <mergeCell ref="A1410:B1410"/>
    <mergeCell ref="C1410:H1410"/>
    <mergeCell ref="I1410:J1410"/>
    <mergeCell ref="K1410:L1410"/>
    <mergeCell ref="M1410:N1410"/>
    <mergeCell ref="A1411:H1411"/>
    <mergeCell ref="I1411:J1411"/>
    <mergeCell ref="K1411:L1411"/>
    <mergeCell ref="M1411:N1411"/>
    <mergeCell ref="A1412:H1412"/>
    <mergeCell ref="I1412:J1412"/>
    <mergeCell ref="K1412:L1412"/>
    <mergeCell ref="M1412:N1412"/>
    <mergeCell ref="A1414:B1414"/>
    <mergeCell ref="C1414:H1414"/>
    <mergeCell ref="I1414:J1414"/>
    <mergeCell ref="K1414:L1414"/>
    <mergeCell ref="M1414:N1414"/>
    <mergeCell ref="A1413:B1413"/>
    <mergeCell ref="C1413:H1413"/>
    <mergeCell ref="I1413:J1413"/>
    <mergeCell ref="K1413:L1413"/>
    <mergeCell ref="M1413:N1413"/>
    <mergeCell ref="A1416:B1416"/>
    <mergeCell ref="C1416:H1416"/>
    <mergeCell ref="I1416:J1416"/>
    <mergeCell ref="K1416:L1416"/>
    <mergeCell ref="M1416:N1416"/>
    <mergeCell ref="A1415:B1415"/>
    <mergeCell ref="C1415:H1415"/>
    <mergeCell ref="I1415:J1415"/>
    <mergeCell ref="K1415:L1415"/>
    <mergeCell ref="M1415:N1415"/>
    <mergeCell ref="A1417:H1417"/>
    <mergeCell ref="I1417:J1417"/>
    <mergeCell ref="K1417:L1417"/>
    <mergeCell ref="M1417:N1417"/>
    <mergeCell ref="A1418:H1418"/>
    <mergeCell ref="I1418:J1418"/>
    <mergeCell ref="K1418:L1418"/>
    <mergeCell ref="M1418:N1418"/>
    <mergeCell ref="A1420:B1420"/>
    <mergeCell ref="C1420:H1420"/>
    <mergeCell ref="I1420:J1420"/>
    <mergeCell ref="K1420:L1420"/>
    <mergeCell ref="M1420:N1420"/>
    <mergeCell ref="A1419:B1419"/>
    <mergeCell ref="C1419:H1419"/>
    <mergeCell ref="I1419:J1419"/>
    <mergeCell ref="K1419:L1419"/>
    <mergeCell ref="M1419:N1419"/>
    <mergeCell ref="A1422:B1422"/>
    <mergeCell ref="C1422:H1422"/>
    <mergeCell ref="I1422:J1422"/>
    <mergeCell ref="K1422:L1422"/>
    <mergeCell ref="M1422:N1422"/>
    <mergeCell ref="A1421:B1421"/>
    <mergeCell ref="C1421:H1421"/>
    <mergeCell ref="I1421:J1421"/>
    <mergeCell ref="K1421:L1421"/>
    <mergeCell ref="M1421:N1421"/>
    <mergeCell ref="A1424:B1424"/>
    <mergeCell ref="C1424:H1424"/>
    <mergeCell ref="I1424:J1424"/>
    <mergeCell ref="K1424:L1424"/>
    <mergeCell ref="M1424:N1424"/>
    <mergeCell ref="A1423:B1423"/>
    <mergeCell ref="C1423:H1423"/>
    <mergeCell ref="I1423:J1423"/>
    <mergeCell ref="K1423:L1423"/>
    <mergeCell ref="M1423:N1423"/>
    <mergeCell ref="I1427:J1427"/>
    <mergeCell ref="K1427:L1427"/>
    <mergeCell ref="M1427:N1427"/>
    <mergeCell ref="A1425:B1425"/>
    <mergeCell ref="C1425:H1425"/>
    <mergeCell ref="I1425:J1425"/>
    <mergeCell ref="K1425:L1425"/>
    <mergeCell ref="M1425:N1425"/>
    <mergeCell ref="A1428:B1428"/>
    <mergeCell ref="C1428:H1428"/>
    <mergeCell ref="I1428:J1428"/>
    <mergeCell ref="K1428:L1428"/>
    <mergeCell ref="M1428:N1428"/>
    <mergeCell ref="A1426:H1426"/>
    <mergeCell ref="I1426:J1426"/>
    <mergeCell ref="K1426:L1426"/>
    <mergeCell ref="M1426:N1426"/>
    <mergeCell ref="A1427:H1427"/>
    <mergeCell ref="I1431:J1431"/>
    <mergeCell ref="K1431:L1431"/>
    <mergeCell ref="M1431:N1431"/>
    <mergeCell ref="A1429:B1429"/>
    <mergeCell ref="C1429:H1429"/>
    <mergeCell ref="I1429:J1429"/>
    <mergeCell ref="K1429:L1429"/>
    <mergeCell ref="M1429:N1429"/>
    <mergeCell ref="A1432:B1432"/>
    <mergeCell ref="C1432:H1432"/>
    <mergeCell ref="I1432:J1432"/>
    <mergeCell ref="K1432:L1432"/>
    <mergeCell ref="M1432:N1432"/>
    <mergeCell ref="A1430:H1430"/>
    <mergeCell ref="I1430:J1430"/>
    <mergeCell ref="K1430:L1430"/>
    <mergeCell ref="M1430:N1430"/>
    <mergeCell ref="A1431:H1431"/>
    <mergeCell ref="I1435:J1435"/>
    <mergeCell ref="K1435:L1435"/>
    <mergeCell ref="M1435:N1435"/>
    <mergeCell ref="A1433:B1433"/>
    <mergeCell ref="C1433:H1433"/>
    <mergeCell ref="I1433:J1433"/>
    <mergeCell ref="K1433:L1433"/>
    <mergeCell ref="M1433:N1433"/>
    <mergeCell ref="A1436:B1436"/>
    <mergeCell ref="C1436:H1436"/>
    <mergeCell ref="I1436:J1436"/>
    <mergeCell ref="K1436:L1436"/>
    <mergeCell ref="M1436:N1436"/>
    <mergeCell ref="A1434:H1434"/>
    <mergeCell ref="I1434:J1434"/>
    <mergeCell ref="K1434:L1434"/>
    <mergeCell ref="M1434:N1434"/>
    <mergeCell ref="A1435:H1435"/>
    <mergeCell ref="I1439:J1439"/>
    <mergeCell ref="K1439:L1439"/>
    <mergeCell ref="M1439:N1439"/>
    <mergeCell ref="A1437:B1437"/>
    <mergeCell ref="C1437:H1437"/>
    <mergeCell ref="I1437:J1437"/>
    <mergeCell ref="K1437:L1437"/>
    <mergeCell ref="M1437:N1437"/>
    <mergeCell ref="A1440:B1440"/>
    <mergeCell ref="C1440:H1440"/>
    <mergeCell ref="I1440:J1440"/>
    <mergeCell ref="K1440:L1440"/>
    <mergeCell ref="M1440:N1440"/>
    <mergeCell ref="A1438:H1438"/>
    <mergeCell ref="I1438:J1438"/>
    <mergeCell ref="K1438:L1438"/>
    <mergeCell ref="M1438:N1438"/>
    <mergeCell ref="A1439:H1439"/>
    <mergeCell ref="I1443:J1443"/>
    <mergeCell ref="K1443:L1443"/>
    <mergeCell ref="M1443:N1443"/>
    <mergeCell ref="A1441:B1441"/>
    <mergeCell ref="C1441:H1441"/>
    <mergeCell ref="I1441:J1441"/>
    <mergeCell ref="K1441:L1441"/>
    <mergeCell ref="M1441:N1441"/>
    <mergeCell ref="A1444:B1444"/>
    <mergeCell ref="C1444:H1444"/>
    <mergeCell ref="I1444:J1444"/>
    <mergeCell ref="K1444:L1444"/>
    <mergeCell ref="M1444:N1444"/>
    <mergeCell ref="A1442:H1442"/>
    <mergeCell ref="I1442:J1442"/>
    <mergeCell ref="K1442:L1442"/>
    <mergeCell ref="M1442:N1442"/>
    <mergeCell ref="A1443:H1443"/>
    <mergeCell ref="A1446:B1446"/>
    <mergeCell ref="C1446:H1446"/>
    <mergeCell ref="I1446:J1446"/>
    <mergeCell ref="K1446:L1446"/>
    <mergeCell ref="M1446:N1446"/>
    <mergeCell ref="A1445:B1445"/>
    <mergeCell ref="C1445:H1445"/>
    <mergeCell ref="I1445:J1445"/>
    <mergeCell ref="K1445:L1445"/>
    <mergeCell ref="M1445:N1445"/>
    <mergeCell ref="A1447:H1447"/>
    <mergeCell ref="I1447:J1447"/>
    <mergeCell ref="K1447:L1447"/>
    <mergeCell ref="M1447:N1447"/>
    <mergeCell ref="A1448:H1448"/>
    <mergeCell ref="I1448:J1448"/>
    <mergeCell ref="K1448:L1448"/>
    <mergeCell ref="M1448:N1448"/>
    <mergeCell ref="A1450:B1450"/>
    <mergeCell ref="C1450:H1450"/>
    <mergeCell ref="I1450:J1450"/>
    <mergeCell ref="K1450:L1450"/>
    <mergeCell ref="M1450:N1450"/>
    <mergeCell ref="A1449:B1449"/>
    <mergeCell ref="C1449:H1449"/>
    <mergeCell ref="I1449:J1449"/>
    <mergeCell ref="K1449:L1449"/>
    <mergeCell ref="M1449:N1449"/>
    <mergeCell ref="A1452:B1452"/>
    <mergeCell ref="C1452:H1452"/>
    <mergeCell ref="I1452:J1452"/>
    <mergeCell ref="K1452:L1452"/>
    <mergeCell ref="M1452:N1452"/>
    <mergeCell ref="A1451:B1451"/>
    <mergeCell ref="C1451:H1451"/>
    <mergeCell ref="I1451:J1451"/>
    <mergeCell ref="K1451:L1451"/>
    <mergeCell ref="M1451:N1451"/>
    <mergeCell ref="I1455:J1455"/>
    <mergeCell ref="K1455:L1455"/>
    <mergeCell ref="M1455:N1455"/>
    <mergeCell ref="A1453:B1453"/>
    <mergeCell ref="C1453:H1453"/>
    <mergeCell ref="I1453:J1453"/>
    <mergeCell ref="K1453:L1453"/>
    <mergeCell ref="M1453:N1453"/>
    <mergeCell ref="A1456:B1456"/>
    <mergeCell ref="C1456:H1456"/>
    <mergeCell ref="I1456:J1456"/>
    <mergeCell ref="K1456:L1456"/>
    <mergeCell ref="M1456:N1456"/>
    <mergeCell ref="A1454:H1454"/>
    <mergeCell ref="I1454:J1454"/>
    <mergeCell ref="K1454:L1454"/>
    <mergeCell ref="M1454:N1454"/>
    <mergeCell ref="A1455:H1455"/>
    <mergeCell ref="A1458:B1458"/>
    <mergeCell ref="C1458:H1458"/>
    <mergeCell ref="I1458:J1458"/>
    <mergeCell ref="K1458:L1458"/>
    <mergeCell ref="M1458:N1458"/>
    <mergeCell ref="A1457:B1457"/>
    <mergeCell ref="C1457:H1457"/>
    <mergeCell ref="I1457:J1457"/>
    <mergeCell ref="K1457:L1457"/>
    <mergeCell ref="M1457:N1457"/>
    <mergeCell ref="A1459:H1459"/>
    <mergeCell ref="I1459:J1459"/>
    <mergeCell ref="K1459:L1459"/>
    <mergeCell ref="M1459:N1459"/>
    <mergeCell ref="A1460:H1460"/>
    <mergeCell ref="I1460:J1460"/>
    <mergeCell ref="K1460:L1460"/>
    <mergeCell ref="M1460:N1460"/>
    <mergeCell ref="A1462:B1462"/>
    <mergeCell ref="C1462:H1462"/>
    <mergeCell ref="I1462:J1462"/>
    <mergeCell ref="K1462:L1462"/>
    <mergeCell ref="M1462:N1462"/>
    <mergeCell ref="A1461:B1461"/>
    <mergeCell ref="C1461:H1461"/>
    <mergeCell ref="I1461:J1461"/>
    <mergeCell ref="K1461:L1461"/>
    <mergeCell ref="M1461:N1461"/>
    <mergeCell ref="I1465:J1465"/>
    <mergeCell ref="K1465:L1465"/>
    <mergeCell ref="M1465:N1465"/>
    <mergeCell ref="A1463:B1463"/>
    <mergeCell ref="C1463:H1463"/>
    <mergeCell ref="I1463:J1463"/>
    <mergeCell ref="K1463:L1463"/>
    <mergeCell ref="M1463:N1463"/>
    <mergeCell ref="A1466:B1466"/>
    <mergeCell ref="C1466:H1466"/>
    <mergeCell ref="I1466:J1466"/>
    <mergeCell ref="K1466:L1466"/>
    <mergeCell ref="M1466:N1466"/>
    <mergeCell ref="A1464:H1464"/>
    <mergeCell ref="I1464:J1464"/>
    <mergeCell ref="K1464:L1464"/>
    <mergeCell ref="M1464:N1464"/>
    <mergeCell ref="A1465:H1465"/>
    <mergeCell ref="I1469:J1469"/>
    <mergeCell ref="K1469:L1469"/>
    <mergeCell ref="M1469:N1469"/>
    <mergeCell ref="A1467:B1467"/>
    <mergeCell ref="C1467:H1467"/>
    <mergeCell ref="I1467:J1467"/>
    <mergeCell ref="K1467:L1467"/>
    <mergeCell ref="M1467:N1467"/>
    <mergeCell ref="A1470:B1470"/>
    <mergeCell ref="C1470:H1470"/>
    <mergeCell ref="I1470:J1470"/>
    <mergeCell ref="K1470:L1470"/>
    <mergeCell ref="M1470:N1470"/>
    <mergeCell ref="A1468:H1468"/>
    <mergeCell ref="I1468:J1468"/>
    <mergeCell ref="K1468:L1468"/>
    <mergeCell ref="M1468:N1468"/>
    <mergeCell ref="A1469:H1469"/>
    <mergeCell ref="A1472:B1472"/>
    <mergeCell ref="C1472:H1472"/>
    <mergeCell ref="I1472:J1472"/>
    <mergeCell ref="K1472:L1472"/>
    <mergeCell ref="M1472:N1472"/>
    <mergeCell ref="A1471:B1471"/>
    <mergeCell ref="C1471:H1471"/>
    <mergeCell ref="I1471:J1471"/>
    <mergeCell ref="K1471:L1471"/>
    <mergeCell ref="M1471:N1471"/>
    <mergeCell ref="A1473:H1473"/>
    <mergeCell ref="I1473:J1473"/>
    <mergeCell ref="K1473:L1473"/>
    <mergeCell ref="M1473:N1473"/>
    <mergeCell ref="A1474:H1474"/>
    <mergeCell ref="I1474:J1474"/>
    <mergeCell ref="K1474:L1474"/>
    <mergeCell ref="M1474:N1474"/>
    <mergeCell ref="A1476:B1476"/>
    <mergeCell ref="C1476:H1476"/>
    <mergeCell ref="I1476:J1476"/>
    <mergeCell ref="K1476:L1476"/>
    <mergeCell ref="M1476:N1476"/>
    <mergeCell ref="A1475:B1475"/>
    <mergeCell ref="C1475:H1475"/>
    <mergeCell ref="I1475:J1475"/>
    <mergeCell ref="K1475:L1475"/>
    <mergeCell ref="M1475:N1475"/>
    <mergeCell ref="A1478:B1478"/>
    <mergeCell ref="C1478:H1478"/>
    <mergeCell ref="I1478:J1478"/>
    <mergeCell ref="K1478:L1478"/>
    <mergeCell ref="M1478:N1478"/>
    <mergeCell ref="A1477:B1477"/>
    <mergeCell ref="C1477:H1477"/>
    <mergeCell ref="I1477:J1477"/>
    <mergeCell ref="K1477:L1477"/>
    <mergeCell ref="M1477:N1477"/>
    <mergeCell ref="A1479:H1479"/>
    <mergeCell ref="I1479:J1479"/>
    <mergeCell ref="K1479:L1479"/>
    <mergeCell ref="M1479:N1479"/>
    <mergeCell ref="A1480:H1480"/>
    <mergeCell ref="I1480:J1480"/>
    <mergeCell ref="K1480:L1480"/>
    <mergeCell ref="M1480:N1480"/>
    <mergeCell ref="A1482:B1482"/>
    <mergeCell ref="C1482:H1482"/>
    <mergeCell ref="I1482:J1482"/>
    <mergeCell ref="K1482:L1482"/>
    <mergeCell ref="M1482:N1482"/>
    <mergeCell ref="A1481:B1481"/>
    <mergeCell ref="C1481:H1481"/>
    <mergeCell ref="I1481:J1481"/>
    <mergeCell ref="K1481:L1481"/>
    <mergeCell ref="M1481:N1481"/>
    <mergeCell ref="A1484:B1484"/>
    <mergeCell ref="C1484:H1484"/>
    <mergeCell ref="I1484:J1484"/>
    <mergeCell ref="K1484:L1484"/>
    <mergeCell ref="M1484:N1484"/>
    <mergeCell ref="A1483:B1483"/>
    <mergeCell ref="C1483:H1483"/>
    <mergeCell ref="I1483:J1483"/>
    <mergeCell ref="K1483:L1483"/>
    <mergeCell ref="M1483:N1483"/>
    <mergeCell ref="A1485:H1485"/>
    <mergeCell ref="I1485:J1485"/>
    <mergeCell ref="K1485:L1485"/>
    <mergeCell ref="M1485:N1485"/>
    <mergeCell ref="A1486:H1486"/>
    <mergeCell ref="I1486:J1486"/>
    <mergeCell ref="K1486:L1486"/>
    <mergeCell ref="M1486:N1486"/>
    <mergeCell ref="A1488:B1488"/>
    <mergeCell ref="C1488:H1488"/>
    <mergeCell ref="I1488:J1488"/>
    <mergeCell ref="K1488:L1488"/>
    <mergeCell ref="M1488:N1488"/>
    <mergeCell ref="A1487:B1487"/>
    <mergeCell ref="C1487:H1487"/>
    <mergeCell ref="I1487:J1487"/>
    <mergeCell ref="K1487:L1487"/>
    <mergeCell ref="M1487:N1487"/>
    <mergeCell ref="A1489:H1489"/>
    <mergeCell ref="I1489:J1489"/>
    <mergeCell ref="K1489:L1489"/>
    <mergeCell ref="M1489:N1489"/>
    <mergeCell ref="A1490:H1490"/>
    <mergeCell ref="I1490:J1490"/>
    <mergeCell ref="K1490:L1490"/>
    <mergeCell ref="M1490:N1490"/>
    <mergeCell ref="A1492:B1492"/>
    <mergeCell ref="C1492:H1492"/>
    <mergeCell ref="I1492:J1492"/>
    <mergeCell ref="K1492:L1492"/>
    <mergeCell ref="M1492:N1492"/>
    <mergeCell ref="A1491:B1491"/>
    <mergeCell ref="C1491:H1491"/>
    <mergeCell ref="I1491:J1491"/>
    <mergeCell ref="K1491:L1491"/>
    <mergeCell ref="M1491:N1491"/>
    <mergeCell ref="A1493:H1493"/>
    <mergeCell ref="I1493:J1493"/>
    <mergeCell ref="K1493:L1493"/>
    <mergeCell ref="M1493:N1493"/>
    <mergeCell ref="A1494:B1494"/>
    <mergeCell ref="C1494:H1494"/>
    <mergeCell ref="I1494:J1494"/>
    <mergeCell ref="K1494:L1494"/>
    <mergeCell ref="M1494:N1494"/>
    <mergeCell ref="A1495:B1495"/>
    <mergeCell ref="C1495:H1495"/>
    <mergeCell ref="I1495:J1495"/>
    <mergeCell ref="K1495:L1495"/>
    <mergeCell ref="M1495:N1495"/>
    <mergeCell ref="A1496:H1496"/>
    <mergeCell ref="I1496:J1496"/>
    <mergeCell ref="K1496:L1496"/>
    <mergeCell ref="M1496:N1496"/>
    <mergeCell ref="A1497:H1497"/>
    <mergeCell ref="I1497:J1497"/>
    <mergeCell ref="K1497:L1497"/>
    <mergeCell ref="M1497:N1497"/>
    <mergeCell ref="A1499:B1499"/>
    <mergeCell ref="C1499:H1499"/>
    <mergeCell ref="I1499:J1499"/>
    <mergeCell ref="K1499:L1499"/>
    <mergeCell ref="M1499:N1499"/>
    <mergeCell ref="A1498:B1498"/>
    <mergeCell ref="C1498:H1498"/>
    <mergeCell ref="I1498:J1498"/>
    <mergeCell ref="K1498:L1498"/>
    <mergeCell ref="M1498:N1498"/>
    <mergeCell ref="I1502:J1502"/>
    <mergeCell ref="K1502:L1502"/>
    <mergeCell ref="M1502:N1502"/>
    <mergeCell ref="A1500:B1500"/>
    <mergeCell ref="C1500:H1500"/>
    <mergeCell ref="I1500:J1500"/>
    <mergeCell ref="K1500:L1500"/>
    <mergeCell ref="M1500:N1500"/>
    <mergeCell ref="A1503:B1503"/>
    <mergeCell ref="C1503:H1503"/>
    <mergeCell ref="I1503:J1503"/>
    <mergeCell ref="K1503:L1503"/>
    <mergeCell ref="M1503:N1503"/>
    <mergeCell ref="A1501:H1501"/>
    <mergeCell ref="I1501:J1501"/>
    <mergeCell ref="K1501:L1501"/>
    <mergeCell ref="M1501:N1501"/>
    <mergeCell ref="A1502:H1502"/>
    <mergeCell ref="I1506:J1506"/>
    <mergeCell ref="K1506:L1506"/>
    <mergeCell ref="M1506:N1506"/>
    <mergeCell ref="A1504:B1504"/>
    <mergeCell ref="C1504:H1504"/>
    <mergeCell ref="I1504:J1504"/>
    <mergeCell ref="K1504:L1504"/>
    <mergeCell ref="M1504:N1504"/>
    <mergeCell ref="A1507:B1507"/>
    <mergeCell ref="C1507:H1507"/>
    <mergeCell ref="I1507:J1507"/>
    <mergeCell ref="K1507:L1507"/>
    <mergeCell ref="M1507:N1507"/>
    <mergeCell ref="A1505:H1505"/>
    <mergeCell ref="I1505:J1505"/>
    <mergeCell ref="K1505:L1505"/>
    <mergeCell ref="M1505:N1505"/>
    <mergeCell ref="A1506:H1506"/>
    <mergeCell ref="A1509:B1509"/>
    <mergeCell ref="C1509:H1509"/>
    <mergeCell ref="I1509:J1509"/>
    <mergeCell ref="K1509:L1509"/>
    <mergeCell ref="M1509:N1509"/>
    <mergeCell ref="A1508:B1508"/>
    <mergeCell ref="C1508:H1508"/>
    <mergeCell ref="I1508:J1508"/>
    <mergeCell ref="K1508:L1508"/>
    <mergeCell ref="M1508:N1508"/>
    <mergeCell ref="A1510:H1510"/>
    <mergeCell ref="I1510:J1510"/>
    <mergeCell ref="K1510:L1510"/>
    <mergeCell ref="M1510:N1510"/>
    <mergeCell ref="A1511:H1511"/>
    <mergeCell ref="I1511:J1511"/>
    <mergeCell ref="K1511:L1511"/>
    <mergeCell ref="M1511:N1511"/>
    <mergeCell ref="A1513:B1513"/>
    <mergeCell ref="C1513:H1513"/>
    <mergeCell ref="I1513:J1513"/>
    <mergeCell ref="K1513:L1513"/>
    <mergeCell ref="M1513:N1513"/>
    <mergeCell ref="A1512:B1512"/>
    <mergeCell ref="C1512:H1512"/>
    <mergeCell ref="I1512:J1512"/>
    <mergeCell ref="K1512:L1512"/>
    <mergeCell ref="M1512:N1512"/>
    <mergeCell ref="A1515:B1515"/>
    <mergeCell ref="C1515:H1515"/>
    <mergeCell ref="I1515:J1515"/>
    <mergeCell ref="K1515:L1515"/>
    <mergeCell ref="M1515:N1515"/>
    <mergeCell ref="A1514:B1514"/>
    <mergeCell ref="C1514:H1514"/>
    <mergeCell ref="I1514:J1514"/>
    <mergeCell ref="K1514:L1514"/>
    <mergeCell ref="M1514:N1514"/>
    <mergeCell ref="I1518:J1518"/>
    <mergeCell ref="K1518:L1518"/>
    <mergeCell ref="M1518:N1518"/>
    <mergeCell ref="A1516:B1516"/>
    <mergeCell ref="C1516:H1516"/>
    <mergeCell ref="I1516:J1516"/>
    <mergeCell ref="K1516:L1516"/>
    <mergeCell ref="M1516:N1516"/>
    <mergeCell ref="A1519:B1519"/>
    <mergeCell ref="C1519:H1519"/>
    <mergeCell ref="I1519:J1519"/>
    <mergeCell ref="K1519:L1519"/>
    <mergeCell ref="M1519:N1519"/>
    <mergeCell ref="A1517:H1517"/>
    <mergeCell ref="I1517:J1517"/>
    <mergeCell ref="K1517:L1517"/>
    <mergeCell ref="M1517:N1517"/>
    <mergeCell ref="A1518:H1518"/>
    <mergeCell ref="A1521:B1521"/>
    <mergeCell ref="C1521:H1521"/>
    <mergeCell ref="I1521:J1521"/>
    <mergeCell ref="K1521:L1521"/>
    <mergeCell ref="M1521:N1521"/>
    <mergeCell ref="A1520:B1520"/>
    <mergeCell ref="C1520:H1520"/>
    <mergeCell ref="I1520:J1520"/>
    <mergeCell ref="K1520:L1520"/>
    <mergeCell ref="M1520:N1520"/>
    <mergeCell ref="A1522:H1522"/>
    <mergeCell ref="I1522:J1522"/>
    <mergeCell ref="K1522:L1522"/>
    <mergeCell ref="M1522:N1522"/>
    <mergeCell ref="A1523:H1523"/>
    <mergeCell ref="I1523:J1523"/>
    <mergeCell ref="K1523:L1523"/>
    <mergeCell ref="M1523:N1523"/>
    <mergeCell ref="A1525:B1525"/>
    <mergeCell ref="C1525:H1525"/>
    <mergeCell ref="I1525:J1525"/>
    <mergeCell ref="K1525:L1525"/>
    <mergeCell ref="M1525:N1525"/>
    <mergeCell ref="A1524:B1524"/>
    <mergeCell ref="C1524:H1524"/>
    <mergeCell ref="I1524:J1524"/>
    <mergeCell ref="K1524:L1524"/>
    <mergeCell ref="M1524:N1524"/>
    <mergeCell ref="I1528:J1528"/>
    <mergeCell ref="K1528:L1528"/>
    <mergeCell ref="M1528:N1528"/>
    <mergeCell ref="A1526:B1526"/>
    <mergeCell ref="C1526:H1526"/>
    <mergeCell ref="I1526:J1526"/>
    <mergeCell ref="K1526:L1526"/>
    <mergeCell ref="M1526:N1526"/>
    <mergeCell ref="A1529:B1529"/>
    <mergeCell ref="C1529:H1529"/>
    <mergeCell ref="I1529:J1529"/>
    <mergeCell ref="K1529:L1529"/>
    <mergeCell ref="M1529:N1529"/>
    <mergeCell ref="A1527:H1527"/>
    <mergeCell ref="I1527:J1527"/>
    <mergeCell ref="K1527:L1527"/>
    <mergeCell ref="M1527:N1527"/>
    <mergeCell ref="A1528:H1528"/>
    <mergeCell ref="I1532:J1532"/>
    <mergeCell ref="K1532:L1532"/>
    <mergeCell ref="M1532:N1532"/>
    <mergeCell ref="A1530:B1530"/>
    <mergeCell ref="C1530:H1530"/>
    <mergeCell ref="I1530:J1530"/>
    <mergeCell ref="K1530:L1530"/>
    <mergeCell ref="M1530:N1530"/>
    <mergeCell ref="A1533:B1533"/>
    <mergeCell ref="C1533:H1533"/>
    <mergeCell ref="I1533:J1533"/>
    <mergeCell ref="K1533:L1533"/>
    <mergeCell ref="M1533:N1533"/>
    <mergeCell ref="A1531:H1531"/>
    <mergeCell ref="I1531:J1531"/>
    <mergeCell ref="K1531:L1531"/>
    <mergeCell ref="M1531:N1531"/>
    <mergeCell ref="A1532:H1532"/>
    <mergeCell ref="A1535:B1535"/>
    <mergeCell ref="C1535:H1535"/>
    <mergeCell ref="I1535:J1535"/>
    <mergeCell ref="K1535:L1535"/>
    <mergeCell ref="M1535:N1535"/>
    <mergeCell ref="A1534:B1534"/>
    <mergeCell ref="C1534:H1534"/>
    <mergeCell ref="I1534:J1534"/>
    <mergeCell ref="K1534:L1534"/>
    <mergeCell ref="M1534:N1534"/>
    <mergeCell ref="A1536:H1536"/>
    <mergeCell ref="I1536:J1536"/>
    <mergeCell ref="K1536:L1536"/>
    <mergeCell ref="M1536:N1536"/>
    <mergeCell ref="A1537:H1537"/>
    <mergeCell ref="I1537:J1537"/>
    <mergeCell ref="K1537:L1537"/>
    <mergeCell ref="M1537:N1537"/>
    <mergeCell ref="A1539:B1539"/>
    <mergeCell ref="C1539:H1539"/>
    <mergeCell ref="I1539:J1539"/>
    <mergeCell ref="K1539:L1539"/>
    <mergeCell ref="M1539:N1539"/>
    <mergeCell ref="A1538:B1538"/>
    <mergeCell ref="C1538:H1538"/>
    <mergeCell ref="I1538:J1538"/>
    <mergeCell ref="K1538:L1538"/>
    <mergeCell ref="M1538:N1538"/>
    <mergeCell ref="I1542:J1542"/>
    <mergeCell ref="K1542:L1542"/>
    <mergeCell ref="M1542:N1542"/>
    <mergeCell ref="A1540:B1540"/>
    <mergeCell ref="C1540:H1540"/>
    <mergeCell ref="I1540:J1540"/>
    <mergeCell ref="K1540:L1540"/>
    <mergeCell ref="M1540:N1540"/>
    <mergeCell ref="A1543:B1543"/>
    <mergeCell ref="C1543:H1543"/>
    <mergeCell ref="I1543:J1543"/>
    <mergeCell ref="K1543:L1543"/>
    <mergeCell ref="M1543:N1543"/>
    <mergeCell ref="A1541:H1541"/>
    <mergeCell ref="I1541:J1541"/>
    <mergeCell ref="K1541:L1541"/>
    <mergeCell ref="M1541:N1541"/>
    <mergeCell ref="A1542:H1542"/>
    <mergeCell ref="A1545:B1545"/>
    <mergeCell ref="C1545:H1545"/>
    <mergeCell ref="I1545:J1545"/>
    <mergeCell ref="K1545:L1545"/>
    <mergeCell ref="M1545:N1545"/>
    <mergeCell ref="A1544:B1544"/>
    <mergeCell ref="C1544:H1544"/>
    <mergeCell ref="I1544:J1544"/>
    <mergeCell ref="K1544:L1544"/>
    <mergeCell ref="M1544:N1544"/>
    <mergeCell ref="A1546:H1546"/>
    <mergeCell ref="I1546:J1546"/>
    <mergeCell ref="K1546:L1546"/>
    <mergeCell ref="M1546:N1546"/>
    <mergeCell ref="A1547:H1547"/>
    <mergeCell ref="I1547:J1547"/>
    <mergeCell ref="K1547:L1547"/>
    <mergeCell ref="M1547:N1547"/>
    <mergeCell ref="A1549:B1549"/>
    <mergeCell ref="C1549:H1549"/>
    <mergeCell ref="I1549:J1549"/>
    <mergeCell ref="K1549:L1549"/>
    <mergeCell ref="M1549:N1549"/>
    <mergeCell ref="A1548:B1548"/>
    <mergeCell ref="C1548:H1548"/>
    <mergeCell ref="I1548:J1548"/>
    <mergeCell ref="K1548:L1548"/>
    <mergeCell ref="M1548:N1548"/>
    <mergeCell ref="I1552:J1552"/>
    <mergeCell ref="K1552:L1552"/>
    <mergeCell ref="M1552:N1552"/>
    <mergeCell ref="A1550:B1550"/>
    <mergeCell ref="C1550:H1550"/>
    <mergeCell ref="I1550:J1550"/>
    <mergeCell ref="K1550:L1550"/>
    <mergeCell ref="M1550:N1550"/>
    <mergeCell ref="A1553:B1553"/>
    <mergeCell ref="C1553:H1553"/>
    <mergeCell ref="I1553:J1553"/>
    <mergeCell ref="K1553:L1553"/>
    <mergeCell ref="M1553:N1553"/>
    <mergeCell ref="A1551:H1551"/>
    <mergeCell ref="I1551:J1551"/>
    <mergeCell ref="K1551:L1551"/>
    <mergeCell ref="M1551:N1551"/>
    <mergeCell ref="A1552:H1552"/>
    <mergeCell ref="A1555:B1555"/>
    <mergeCell ref="C1555:H1555"/>
    <mergeCell ref="I1555:J1555"/>
    <mergeCell ref="K1555:L1555"/>
    <mergeCell ref="M1555:N1555"/>
    <mergeCell ref="A1554:B1554"/>
    <mergeCell ref="C1554:H1554"/>
    <mergeCell ref="I1554:J1554"/>
    <mergeCell ref="K1554:L1554"/>
    <mergeCell ref="M1554:N1554"/>
    <mergeCell ref="A1556:H1556"/>
    <mergeCell ref="I1556:J1556"/>
    <mergeCell ref="K1556:L1556"/>
    <mergeCell ref="M1556:N1556"/>
    <mergeCell ref="A1557:H1557"/>
    <mergeCell ref="I1557:J1557"/>
    <mergeCell ref="K1557:L1557"/>
    <mergeCell ref="M1557:N1557"/>
    <mergeCell ref="A1559:B1559"/>
    <mergeCell ref="C1559:H1559"/>
    <mergeCell ref="I1559:J1559"/>
    <mergeCell ref="K1559:L1559"/>
    <mergeCell ref="M1559:N1559"/>
    <mergeCell ref="A1558:B1558"/>
    <mergeCell ref="C1558:H1558"/>
    <mergeCell ref="I1558:J1558"/>
    <mergeCell ref="K1558:L1558"/>
    <mergeCell ref="M1558:N1558"/>
    <mergeCell ref="A1561:B1561"/>
    <mergeCell ref="C1561:H1561"/>
    <mergeCell ref="I1561:J1561"/>
    <mergeCell ref="K1561:L1561"/>
    <mergeCell ref="M1561:N1561"/>
    <mergeCell ref="A1560:B1560"/>
    <mergeCell ref="C1560:H1560"/>
    <mergeCell ref="I1560:J1560"/>
    <mergeCell ref="K1560:L1560"/>
    <mergeCell ref="M1560:N1560"/>
    <mergeCell ref="A1562:H1562"/>
    <mergeCell ref="I1562:J1562"/>
    <mergeCell ref="K1562:L1562"/>
    <mergeCell ref="M1562:N1562"/>
    <mergeCell ref="A1563:H1563"/>
    <mergeCell ref="I1563:J1563"/>
    <mergeCell ref="K1563:L1563"/>
    <mergeCell ref="M1563:N1563"/>
    <mergeCell ref="A1565:B1565"/>
    <mergeCell ref="C1565:H1565"/>
    <mergeCell ref="I1565:J1565"/>
    <mergeCell ref="K1565:L1565"/>
    <mergeCell ref="M1565:N1565"/>
    <mergeCell ref="A1564:B1564"/>
    <mergeCell ref="C1564:H1564"/>
    <mergeCell ref="I1564:J1564"/>
    <mergeCell ref="K1564:L1564"/>
    <mergeCell ref="M1564:N1564"/>
    <mergeCell ref="I1568:J1568"/>
    <mergeCell ref="K1568:L1568"/>
    <mergeCell ref="M1568:N1568"/>
    <mergeCell ref="A1566:B1566"/>
    <mergeCell ref="C1566:H1566"/>
    <mergeCell ref="I1566:J1566"/>
    <mergeCell ref="K1566:L1566"/>
    <mergeCell ref="M1566:N1566"/>
    <mergeCell ref="A1569:B1569"/>
    <mergeCell ref="C1569:H1569"/>
    <mergeCell ref="I1569:J1569"/>
    <mergeCell ref="K1569:L1569"/>
    <mergeCell ref="M1569:N1569"/>
    <mergeCell ref="A1567:H1567"/>
    <mergeCell ref="I1567:J1567"/>
    <mergeCell ref="K1567:L1567"/>
    <mergeCell ref="M1567:N1567"/>
    <mergeCell ref="A1568:H1568"/>
    <mergeCell ref="A1571:B1571"/>
    <mergeCell ref="C1571:H1571"/>
    <mergeCell ref="I1571:J1571"/>
    <mergeCell ref="K1571:L1571"/>
    <mergeCell ref="M1571:N1571"/>
    <mergeCell ref="A1570:B1570"/>
    <mergeCell ref="C1570:H1570"/>
    <mergeCell ref="I1570:J1570"/>
    <mergeCell ref="K1570:L1570"/>
    <mergeCell ref="M1570:N1570"/>
    <mergeCell ref="A1572:H1572"/>
    <mergeCell ref="I1572:J1572"/>
    <mergeCell ref="K1572:L1572"/>
    <mergeCell ref="M1572:N1572"/>
    <mergeCell ref="A1573:H1573"/>
    <mergeCell ref="I1573:J1573"/>
    <mergeCell ref="K1573:L1573"/>
    <mergeCell ref="M1573:N1573"/>
    <mergeCell ref="A1575:B1575"/>
    <mergeCell ref="C1575:H1575"/>
    <mergeCell ref="I1575:J1575"/>
    <mergeCell ref="K1575:L1575"/>
    <mergeCell ref="M1575:N1575"/>
    <mergeCell ref="A1574:B1574"/>
    <mergeCell ref="C1574:H1574"/>
    <mergeCell ref="I1574:J1574"/>
    <mergeCell ref="K1574:L1574"/>
    <mergeCell ref="M1574:N1574"/>
    <mergeCell ref="A1576:H1576"/>
    <mergeCell ref="I1576:J1576"/>
    <mergeCell ref="K1576:L1576"/>
    <mergeCell ref="M1576:N1576"/>
    <mergeCell ref="A1577:H1577"/>
    <mergeCell ref="I1577:J1577"/>
    <mergeCell ref="K1577:L1577"/>
    <mergeCell ref="M1577:N1577"/>
    <mergeCell ref="A1579:B1579"/>
    <mergeCell ref="C1579:H1579"/>
    <mergeCell ref="I1579:J1579"/>
    <mergeCell ref="K1579:L1579"/>
    <mergeCell ref="M1579:N1579"/>
    <mergeCell ref="A1578:B1578"/>
    <mergeCell ref="C1578:H1578"/>
    <mergeCell ref="I1578:J1578"/>
    <mergeCell ref="K1578:L1578"/>
    <mergeCell ref="M1578:N1578"/>
    <mergeCell ref="I1582:J1582"/>
    <mergeCell ref="K1582:L1582"/>
    <mergeCell ref="M1582:N1582"/>
    <mergeCell ref="A1580:B1580"/>
    <mergeCell ref="C1580:H1580"/>
    <mergeCell ref="I1580:J1580"/>
    <mergeCell ref="K1580:L1580"/>
    <mergeCell ref="M1580:N1580"/>
    <mergeCell ref="A1583:B1583"/>
    <mergeCell ref="C1583:H1583"/>
    <mergeCell ref="I1583:J1583"/>
    <mergeCell ref="K1583:L1583"/>
    <mergeCell ref="M1583:N1583"/>
    <mergeCell ref="A1581:H1581"/>
    <mergeCell ref="I1581:J1581"/>
    <mergeCell ref="K1581:L1581"/>
    <mergeCell ref="M1581:N1581"/>
    <mergeCell ref="A1582:H1582"/>
    <mergeCell ref="I1586:J1586"/>
    <mergeCell ref="K1586:L1586"/>
    <mergeCell ref="M1586:N1586"/>
    <mergeCell ref="A1584:B1584"/>
    <mergeCell ref="C1584:H1584"/>
    <mergeCell ref="I1584:J1584"/>
    <mergeCell ref="K1584:L1584"/>
    <mergeCell ref="M1584:N1584"/>
    <mergeCell ref="A1587:B1587"/>
    <mergeCell ref="C1587:H1587"/>
    <mergeCell ref="I1587:J1587"/>
    <mergeCell ref="K1587:L1587"/>
    <mergeCell ref="M1587:N1587"/>
    <mergeCell ref="A1585:H1585"/>
    <mergeCell ref="I1585:J1585"/>
    <mergeCell ref="K1585:L1585"/>
    <mergeCell ref="M1585:N1585"/>
    <mergeCell ref="A1586:H1586"/>
    <mergeCell ref="A1589:B1589"/>
    <mergeCell ref="C1589:H1589"/>
    <mergeCell ref="I1589:J1589"/>
    <mergeCell ref="K1589:L1589"/>
    <mergeCell ref="M1589:N1589"/>
    <mergeCell ref="A1588:B1588"/>
    <mergeCell ref="C1588:H1588"/>
    <mergeCell ref="I1588:J1588"/>
    <mergeCell ref="K1588:L1588"/>
    <mergeCell ref="M1588:N1588"/>
    <mergeCell ref="A1590:H1590"/>
    <mergeCell ref="I1590:J1590"/>
    <mergeCell ref="K1590:L1590"/>
    <mergeCell ref="M1590:N1590"/>
    <mergeCell ref="A1591:H1591"/>
    <mergeCell ref="I1591:J1591"/>
    <mergeCell ref="K1591:L1591"/>
    <mergeCell ref="M1591:N1591"/>
    <mergeCell ref="A1593:B1593"/>
    <mergeCell ref="C1593:H1593"/>
    <mergeCell ref="I1593:J1593"/>
    <mergeCell ref="K1593:L1593"/>
    <mergeCell ref="M1593:N1593"/>
    <mergeCell ref="A1592:B1592"/>
    <mergeCell ref="C1592:H1592"/>
    <mergeCell ref="I1592:J1592"/>
    <mergeCell ref="K1592:L1592"/>
    <mergeCell ref="M1592:N1592"/>
    <mergeCell ref="A1594:H1594"/>
    <mergeCell ref="I1594:J1594"/>
    <mergeCell ref="K1594:L1594"/>
    <mergeCell ref="M1594:N1594"/>
    <mergeCell ref="A1595:H1595"/>
    <mergeCell ref="I1595:J1595"/>
    <mergeCell ref="K1595:L1595"/>
    <mergeCell ref="M1595:N1595"/>
    <mergeCell ref="A1597:B1597"/>
    <mergeCell ref="C1597:H1597"/>
    <mergeCell ref="I1597:J1597"/>
    <mergeCell ref="K1597:L1597"/>
    <mergeCell ref="M1597:N1597"/>
    <mergeCell ref="A1596:B1596"/>
    <mergeCell ref="C1596:H1596"/>
    <mergeCell ref="I1596:J1596"/>
    <mergeCell ref="K1596:L1596"/>
    <mergeCell ref="M1596:N1596"/>
    <mergeCell ref="I1600:J1600"/>
    <mergeCell ref="K1600:L1600"/>
    <mergeCell ref="M1600:N1600"/>
    <mergeCell ref="A1598:B1598"/>
    <mergeCell ref="C1598:H1598"/>
    <mergeCell ref="I1598:J1598"/>
    <mergeCell ref="K1598:L1598"/>
    <mergeCell ref="M1598:N1598"/>
    <mergeCell ref="A1601:B1601"/>
    <mergeCell ref="C1601:H1601"/>
    <mergeCell ref="I1601:J1601"/>
    <mergeCell ref="K1601:L1601"/>
    <mergeCell ref="M1601:N1601"/>
    <mergeCell ref="A1599:H1599"/>
    <mergeCell ref="I1599:J1599"/>
    <mergeCell ref="K1599:L1599"/>
    <mergeCell ref="M1599:N1599"/>
    <mergeCell ref="A1600:H1600"/>
    <mergeCell ref="A1603:B1603"/>
    <mergeCell ref="C1603:H1603"/>
    <mergeCell ref="I1603:J1603"/>
    <mergeCell ref="K1603:L1603"/>
    <mergeCell ref="M1603:N1603"/>
    <mergeCell ref="A1602:B1602"/>
    <mergeCell ref="C1602:H1602"/>
    <mergeCell ref="I1602:J1602"/>
    <mergeCell ref="K1602:L1602"/>
    <mergeCell ref="M1602:N1602"/>
    <mergeCell ref="A1605:B1605"/>
    <mergeCell ref="C1605:H1605"/>
    <mergeCell ref="I1605:J1605"/>
    <mergeCell ref="K1605:L1605"/>
    <mergeCell ref="M1605:N1605"/>
    <mergeCell ref="A1604:B1604"/>
    <mergeCell ref="C1604:H1604"/>
    <mergeCell ref="I1604:J1604"/>
    <mergeCell ref="K1604:L1604"/>
    <mergeCell ref="M1604:N1604"/>
    <mergeCell ref="A1606:H1606"/>
    <mergeCell ref="I1606:J1606"/>
    <mergeCell ref="K1606:L1606"/>
    <mergeCell ref="M1606:N1606"/>
    <mergeCell ref="A1607:H1607"/>
    <mergeCell ref="I1607:J1607"/>
    <mergeCell ref="K1607:L1607"/>
    <mergeCell ref="M1607:N1607"/>
    <mergeCell ref="A1609:B1609"/>
    <mergeCell ref="C1609:H1609"/>
    <mergeCell ref="I1609:J1609"/>
    <mergeCell ref="K1609:L1609"/>
    <mergeCell ref="M1609:N1609"/>
    <mergeCell ref="A1608:B1608"/>
    <mergeCell ref="C1608:H1608"/>
    <mergeCell ref="I1608:J1608"/>
    <mergeCell ref="K1608:L1608"/>
    <mergeCell ref="M1608:N1608"/>
    <mergeCell ref="I1612:J1612"/>
    <mergeCell ref="K1612:L1612"/>
    <mergeCell ref="M1612:N1612"/>
    <mergeCell ref="A1610:B1610"/>
    <mergeCell ref="C1610:H1610"/>
    <mergeCell ref="I1610:J1610"/>
    <mergeCell ref="K1610:L1610"/>
    <mergeCell ref="M1610:N1610"/>
    <mergeCell ref="A1613:B1613"/>
    <mergeCell ref="C1613:H1613"/>
    <mergeCell ref="I1613:J1613"/>
    <mergeCell ref="K1613:L1613"/>
    <mergeCell ref="M1613:N1613"/>
    <mergeCell ref="A1611:H1611"/>
    <mergeCell ref="I1611:J1611"/>
    <mergeCell ref="K1611:L1611"/>
    <mergeCell ref="M1611:N1611"/>
    <mergeCell ref="A1612:H1612"/>
    <mergeCell ref="I1616:J1616"/>
    <mergeCell ref="K1616:L1616"/>
    <mergeCell ref="M1616:N1616"/>
    <mergeCell ref="A1614:B1614"/>
    <mergeCell ref="C1614:H1614"/>
    <mergeCell ref="I1614:J1614"/>
    <mergeCell ref="K1614:L1614"/>
    <mergeCell ref="M1614:N1614"/>
    <mergeCell ref="A1617:B1617"/>
    <mergeCell ref="C1617:H1617"/>
    <mergeCell ref="I1617:J1617"/>
    <mergeCell ref="K1617:L1617"/>
    <mergeCell ref="M1617:N1617"/>
    <mergeCell ref="A1615:H1615"/>
    <mergeCell ref="I1615:J1615"/>
    <mergeCell ref="K1615:L1615"/>
    <mergeCell ref="M1615:N1615"/>
    <mergeCell ref="A1616:H1616"/>
    <mergeCell ref="A1619:B1619"/>
    <mergeCell ref="C1619:H1619"/>
    <mergeCell ref="I1619:J1619"/>
    <mergeCell ref="K1619:L1619"/>
    <mergeCell ref="M1619:N1619"/>
    <mergeCell ref="A1618:B1618"/>
    <mergeCell ref="C1618:H1618"/>
    <mergeCell ref="I1618:J1618"/>
    <mergeCell ref="K1618:L1618"/>
    <mergeCell ref="M1618:N1618"/>
    <mergeCell ref="A1620:H1620"/>
    <mergeCell ref="I1620:J1620"/>
    <mergeCell ref="K1620:L1620"/>
    <mergeCell ref="M1620:N1620"/>
    <mergeCell ref="A1621:H1621"/>
    <mergeCell ref="I1621:J1621"/>
    <mergeCell ref="K1621:L1621"/>
    <mergeCell ref="M1621:N1621"/>
    <mergeCell ref="A1623:B1623"/>
    <mergeCell ref="C1623:H1623"/>
    <mergeCell ref="I1623:J1623"/>
    <mergeCell ref="K1623:L1623"/>
    <mergeCell ref="M1623:N1623"/>
    <mergeCell ref="A1622:B1622"/>
    <mergeCell ref="C1622:H1622"/>
    <mergeCell ref="I1622:J1622"/>
    <mergeCell ref="K1622:L1622"/>
    <mergeCell ref="M1622:N1622"/>
    <mergeCell ref="A1624:H1624"/>
    <mergeCell ref="I1624:J1624"/>
    <mergeCell ref="K1624:L1624"/>
    <mergeCell ref="M1624:N1624"/>
    <mergeCell ref="A1625:B1625"/>
    <mergeCell ref="C1625:H1625"/>
    <mergeCell ref="I1625:J1625"/>
    <mergeCell ref="K1625:L1625"/>
    <mergeCell ref="M1625:N1625"/>
    <mergeCell ref="A1626:B1626"/>
    <mergeCell ref="C1626:H1626"/>
    <mergeCell ref="I1626:J1626"/>
    <mergeCell ref="K1626:L1626"/>
    <mergeCell ref="M1626:N1626"/>
    <mergeCell ref="A1627:H1627"/>
    <mergeCell ref="I1627:J1627"/>
    <mergeCell ref="K1627:L1627"/>
    <mergeCell ref="M1627:N1627"/>
    <mergeCell ref="A1628:H1628"/>
    <mergeCell ref="I1628:J1628"/>
    <mergeCell ref="K1628:L1628"/>
    <mergeCell ref="M1628:N1628"/>
    <mergeCell ref="A1630:B1630"/>
    <mergeCell ref="C1630:H1630"/>
    <mergeCell ref="I1630:J1630"/>
    <mergeCell ref="K1630:L1630"/>
    <mergeCell ref="M1630:N1630"/>
    <mergeCell ref="A1629:B1629"/>
    <mergeCell ref="C1629:H1629"/>
    <mergeCell ref="I1629:J1629"/>
    <mergeCell ref="K1629:L1629"/>
    <mergeCell ref="M1629:N1629"/>
    <mergeCell ref="I1633:J1633"/>
    <mergeCell ref="K1633:L1633"/>
    <mergeCell ref="M1633:N1633"/>
    <mergeCell ref="A1631:B1631"/>
    <mergeCell ref="C1631:H1631"/>
    <mergeCell ref="I1631:J1631"/>
    <mergeCell ref="K1631:L1631"/>
    <mergeCell ref="M1631:N1631"/>
    <mergeCell ref="A1634:B1634"/>
    <mergeCell ref="C1634:H1634"/>
    <mergeCell ref="I1634:J1634"/>
    <mergeCell ref="K1634:L1634"/>
    <mergeCell ref="M1634:N1634"/>
    <mergeCell ref="A1632:H1632"/>
    <mergeCell ref="I1632:J1632"/>
    <mergeCell ref="K1632:L1632"/>
    <mergeCell ref="M1632:N1632"/>
    <mergeCell ref="A1633:H1633"/>
    <mergeCell ref="A1636:B1636"/>
    <mergeCell ref="C1636:H1636"/>
    <mergeCell ref="I1636:J1636"/>
    <mergeCell ref="K1636:L1636"/>
    <mergeCell ref="M1636:N1636"/>
    <mergeCell ref="A1635:B1635"/>
    <mergeCell ref="C1635:H1635"/>
    <mergeCell ref="I1635:J1635"/>
    <mergeCell ref="K1635:L1635"/>
    <mergeCell ref="M1635:N1635"/>
    <mergeCell ref="A1637:H1637"/>
    <mergeCell ref="I1637:J1637"/>
    <mergeCell ref="K1637:L1637"/>
    <mergeCell ref="M1637:N1637"/>
    <mergeCell ref="A1638:H1638"/>
    <mergeCell ref="I1638:J1638"/>
    <mergeCell ref="K1638:L1638"/>
    <mergeCell ref="M1638:N1638"/>
    <mergeCell ref="A1640:B1640"/>
    <mergeCell ref="C1640:H1640"/>
    <mergeCell ref="I1640:J1640"/>
    <mergeCell ref="K1640:L1640"/>
    <mergeCell ref="M1640:N1640"/>
    <mergeCell ref="A1639:B1639"/>
    <mergeCell ref="C1639:H1639"/>
    <mergeCell ref="I1639:J1639"/>
    <mergeCell ref="K1639:L1639"/>
    <mergeCell ref="M1639:N1639"/>
    <mergeCell ref="A1642:B1642"/>
    <mergeCell ref="C1642:H1642"/>
    <mergeCell ref="I1642:J1642"/>
    <mergeCell ref="K1642:L1642"/>
    <mergeCell ref="M1642:N1642"/>
    <mergeCell ref="A1641:B1641"/>
    <mergeCell ref="C1641:H1641"/>
    <mergeCell ref="I1641:J1641"/>
    <mergeCell ref="K1641:L1641"/>
    <mergeCell ref="M1641:N1641"/>
    <mergeCell ref="A1643:H1643"/>
    <mergeCell ref="I1643:J1643"/>
    <mergeCell ref="K1643:L1643"/>
    <mergeCell ref="M1643:N1643"/>
    <mergeCell ref="A1644:H1644"/>
    <mergeCell ref="I1644:J1644"/>
    <mergeCell ref="K1644:L1644"/>
    <mergeCell ref="M1644:N1644"/>
    <mergeCell ref="A1645:H1645"/>
    <mergeCell ref="I1645:J1645"/>
    <mergeCell ref="K1645:L1645"/>
    <mergeCell ref="M1645:N1645"/>
    <mergeCell ref="A1646:H1646"/>
    <mergeCell ref="I1646:J1646"/>
    <mergeCell ref="K1646:L1646"/>
    <mergeCell ref="M1646:N1646"/>
    <mergeCell ref="A1647:H1647"/>
    <mergeCell ref="I1647:J1647"/>
    <mergeCell ref="K1647:L1647"/>
    <mergeCell ref="M1647:N1647"/>
    <mergeCell ref="A1648:H1648"/>
    <mergeCell ref="I1648:J1648"/>
    <mergeCell ref="K1648:L1648"/>
    <mergeCell ref="M1648:N1648"/>
    <mergeCell ref="M1652:N1652"/>
    <mergeCell ref="A1649:H1649"/>
    <mergeCell ref="I1649:J1649"/>
    <mergeCell ref="K1649:L1649"/>
    <mergeCell ref="M1649:N1649"/>
    <mergeCell ref="A1650:H1650"/>
    <mergeCell ref="I1650:J1650"/>
    <mergeCell ref="K1650:L1650"/>
    <mergeCell ref="M1650:N1650"/>
    <mergeCell ref="I1654:J1654"/>
    <mergeCell ref="K1654:L1654"/>
    <mergeCell ref="M1654:N1654"/>
    <mergeCell ref="A1651:H1651"/>
    <mergeCell ref="I1651:J1651"/>
    <mergeCell ref="K1651:L1651"/>
    <mergeCell ref="M1651:N1651"/>
    <mergeCell ref="A1652:H1652"/>
    <mergeCell ref="I1652:J1652"/>
    <mergeCell ref="K1652:L1652"/>
    <mergeCell ref="A1655:B1655"/>
    <mergeCell ref="C1655:H1655"/>
    <mergeCell ref="I1655:J1655"/>
    <mergeCell ref="K1655:L1655"/>
    <mergeCell ref="M1655:N1655"/>
    <mergeCell ref="A1653:H1653"/>
    <mergeCell ref="I1653:J1653"/>
    <mergeCell ref="K1653:L1653"/>
    <mergeCell ref="M1653:N1653"/>
    <mergeCell ref="A1654:H1654"/>
    <mergeCell ref="I1658:J1658"/>
    <mergeCell ref="K1658:L1658"/>
    <mergeCell ref="M1658:N1658"/>
    <mergeCell ref="A1656:B1656"/>
    <mergeCell ref="C1656:H1656"/>
    <mergeCell ref="I1656:J1656"/>
    <mergeCell ref="K1656:L1656"/>
    <mergeCell ref="M1656:N1656"/>
    <mergeCell ref="A1659:B1659"/>
    <mergeCell ref="C1659:H1659"/>
    <mergeCell ref="I1659:J1659"/>
    <mergeCell ref="K1659:L1659"/>
    <mergeCell ref="M1659:N1659"/>
    <mergeCell ref="A1657:H1657"/>
    <mergeCell ref="I1657:J1657"/>
    <mergeCell ref="K1657:L1657"/>
    <mergeCell ref="M1657:N1657"/>
    <mergeCell ref="A1658:H1658"/>
    <mergeCell ref="A1661:B1661"/>
    <mergeCell ref="C1661:H1661"/>
    <mergeCell ref="I1661:J1661"/>
    <mergeCell ref="K1661:L1661"/>
    <mergeCell ref="M1661:N1661"/>
    <mergeCell ref="A1660:B1660"/>
    <mergeCell ref="C1660:H1660"/>
    <mergeCell ref="I1660:J1660"/>
    <mergeCell ref="K1660:L1660"/>
    <mergeCell ref="M1660:N1660"/>
    <mergeCell ref="A1663:B1663"/>
    <mergeCell ref="C1663:H1663"/>
    <mergeCell ref="I1663:J1663"/>
    <mergeCell ref="K1663:L1663"/>
    <mergeCell ref="M1663:N1663"/>
    <mergeCell ref="A1662:B1662"/>
    <mergeCell ref="C1662:H1662"/>
    <mergeCell ref="I1662:J1662"/>
    <mergeCell ref="K1662:L1662"/>
    <mergeCell ref="M1662:N1662"/>
    <mergeCell ref="I1666:J1666"/>
    <mergeCell ref="K1666:L1666"/>
    <mergeCell ref="M1666:N1666"/>
    <mergeCell ref="A1664:B1664"/>
    <mergeCell ref="C1664:H1664"/>
    <mergeCell ref="I1664:J1664"/>
    <mergeCell ref="K1664:L1664"/>
    <mergeCell ref="M1664:N1664"/>
    <mergeCell ref="A1667:B1667"/>
    <mergeCell ref="C1667:H1667"/>
    <mergeCell ref="I1667:J1667"/>
    <mergeCell ref="K1667:L1667"/>
    <mergeCell ref="M1667:N1667"/>
    <mergeCell ref="A1665:H1665"/>
    <mergeCell ref="I1665:J1665"/>
    <mergeCell ref="K1665:L1665"/>
    <mergeCell ref="M1665:N1665"/>
    <mergeCell ref="A1666:H1666"/>
    <mergeCell ref="I1670:J1670"/>
    <mergeCell ref="K1670:L1670"/>
    <mergeCell ref="M1670:N1670"/>
    <mergeCell ref="A1668:B1668"/>
    <mergeCell ref="C1668:H1668"/>
    <mergeCell ref="I1668:J1668"/>
    <mergeCell ref="K1668:L1668"/>
    <mergeCell ref="M1668:N1668"/>
    <mergeCell ref="A1671:B1671"/>
    <mergeCell ref="C1671:H1671"/>
    <mergeCell ref="I1671:J1671"/>
    <mergeCell ref="K1671:L1671"/>
    <mergeCell ref="M1671:N1671"/>
    <mergeCell ref="A1669:H1669"/>
    <mergeCell ref="I1669:J1669"/>
    <mergeCell ref="K1669:L1669"/>
    <mergeCell ref="M1669:N1669"/>
    <mergeCell ref="A1670:H1670"/>
    <mergeCell ref="A1673:B1673"/>
    <mergeCell ref="C1673:H1673"/>
    <mergeCell ref="I1673:J1673"/>
    <mergeCell ref="K1673:L1673"/>
    <mergeCell ref="M1673:N1673"/>
    <mergeCell ref="A1672:B1672"/>
    <mergeCell ref="C1672:H1672"/>
    <mergeCell ref="I1672:J1672"/>
    <mergeCell ref="K1672:L1672"/>
    <mergeCell ref="M1672:N1672"/>
    <mergeCell ref="A1675:B1675"/>
    <mergeCell ref="C1675:H1675"/>
    <mergeCell ref="I1675:J1675"/>
    <mergeCell ref="K1675:L1675"/>
    <mergeCell ref="M1675:N1675"/>
    <mergeCell ref="A1674:B1674"/>
    <mergeCell ref="C1674:H1674"/>
    <mergeCell ref="I1674:J1674"/>
    <mergeCell ref="K1674:L1674"/>
    <mergeCell ref="M1674:N1674"/>
    <mergeCell ref="A1677:B1677"/>
    <mergeCell ref="C1677:H1677"/>
    <mergeCell ref="I1677:J1677"/>
    <mergeCell ref="K1677:L1677"/>
    <mergeCell ref="M1677:N1677"/>
    <mergeCell ref="A1676:B1676"/>
    <mergeCell ref="C1676:H1676"/>
    <mergeCell ref="I1676:J1676"/>
    <mergeCell ref="K1676:L1676"/>
    <mergeCell ref="M1676:N1676"/>
    <mergeCell ref="A1679:B1679"/>
    <mergeCell ref="C1679:H1679"/>
    <mergeCell ref="I1679:J1679"/>
    <mergeCell ref="K1679:L1679"/>
    <mergeCell ref="M1679:N1679"/>
    <mergeCell ref="A1678:B1678"/>
    <mergeCell ref="C1678:H1678"/>
    <mergeCell ref="I1678:J1678"/>
    <mergeCell ref="K1678:L1678"/>
    <mergeCell ref="M1678:N1678"/>
    <mergeCell ref="A1681:B1681"/>
    <mergeCell ref="C1681:H1681"/>
    <mergeCell ref="I1681:J1681"/>
    <mergeCell ref="K1681:L1681"/>
    <mergeCell ref="M1681:N1681"/>
    <mergeCell ref="A1680:B1680"/>
    <mergeCell ref="C1680:H1680"/>
    <mergeCell ref="I1680:J1680"/>
    <mergeCell ref="K1680:L1680"/>
    <mergeCell ref="M1680:N1680"/>
    <mergeCell ref="A1683:B1683"/>
    <mergeCell ref="C1683:H1683"/>
    <mergeCell ref="I1683:J1683"/>
    <mergeCell ref="K1683:L1683"/>
    <mergeCell ref="M1683:N1683"/>
    <mergeCell ref="A1682:B1682"/>
    <mergeCell ref="C1682:H1682"/>
    <mergeCell ref="I1682:J1682"/>
    <mergeCell ref="K1682:L1682"/>
    <mergeCell ref="M1682:N1682"/>
    <mergeCell ref="A1685:B1685"/>
    <mergeCell ref="C1685:H1685"/>
    <mergeCell ref="I1685:J1685"/>
    <mergeCell ref="K1685:L1685"/>
    <mergeCell ref="M1685:N1685"/>
    <mergeCell ref="A1684:B1684"/>
    <mergeCell ref="C1684:H1684"/>
    <mergeCell ref="I1684:J1684"/>
    <mergeCell ref="K1684:L1684"/>
    <mergeCell ref="M1684:N1684"/>
    <mergeCell ref="A1687:B1687"/>
    <mergeCell ref="C1687:H1687"/>
    <mergeCell ref="I1687:J1687"/>
    <mergeCell ref="K1687:L1687"/>
    <mergeCell ref="M1687:N1687"/>
    <mergeCell ref="A1686:B1686"/>
    <mergeCell ref="C1686:H1686"/>
    <mergeCell ref="I1686:J1686"/>
    <mergeCell ref="K1686:L1686"/>
    <mergeCell ref="M1686:N1686"/>
    <mergeCell ref="A1689:B1689"/>
    <mergeCell ref="C1689:H1689"/>
    <mergeCell ref="I1689:J1689"/>
    <mergeCell ref="K1689:L1689"/>
    <mergeCell ref="M1689:N1689"/>
    <mergeCell ref="A1688:B1688"/>
    <mergeCell ref="C1688:H1688"/>
    <mergeCell ref="I1688:J1688"/>
    <mergeCell ref="K1688:L1688"/>
    <mergeCell ref="M1688:N1688"/>
    <mergeCell ref="A1691:B1691"/>
    <mergeCell ref="C1691:H1691"/>
    <mergeCell ref="I1691:J1691"/>
    <mergeCell ref="K1691:L1691"/>
    <mergeCell ref="M1691:N1691"/>
    <mergeCell ref="A1690:B1690"/>
    <mergeCell ref="C1690:H1690"/>
    <mergeCell ref="I1690:J1690"/>
    <mergeCell ref="K1690:L1690"/>
    <mergeCell ref="M1690:N1690"/>
    <mergeCell ref="A1693:B1693"/>
    <mergeCell ref="C1693:H1693"/>
    <mergeCell ref="I1693:J1693"/>
    <mergeCell ref="K1693:L1693"/>
    <mergeCell ref="M1693:N1693"/>
    <mergeCell ref="A1692:B1692"/>
    <mergeCell ref="C1692:H1692"/>
    <mergeCell ref="I1692:J1692"/>
    <mergeCell ref="K1692:L1692"/>
    <mergeCell ref="M1692:N1692"/>
    <mergeCell ref="A1695:B1695"/>
    <mergeCell ref="C1695:H1695"/>
    <mergeCell ref="I1695:J1695"/>
    <mergeCell ref="K1695:L1695"/>
    <mergeCell ref="M1695:N1695"/>
    <mergeCell ref="A1694:B1694"/>
    <mergeCell ref="C1694:H1694"/>
    <mergeCell ref="I1694:J1694"/>
    <mergeCell ref="K1694:L1694"/>
    <mergeCell ref="M1694:N1694"/>
    <mergeCell ref="A1697:B1697"/>
    <mergeCell ref="C1697:H1697"/>
    <mergeCell ref="I1697:J1697"/>
    <mergeCell ref="K1697:L1697"/>
    <mergeCell ref="M1697:N1697"/>
    <mergeCell ref="A1696:B1696"/>
    <mergeCell ref="C1696:H1696"/>
    <mergeCell ref="I1696:J1696"/>
    <mergeCell ref="K1696:L1696"/>
    <mergeCell ref="M1696:N1696"/>
    <mergeCell ref="A1699:B1699"/>
    <mergeCell ref="C1699:H1699"/>
    <mergeCell ref="I1699:J1699"/>
    <mergeCell ref="K1699:L1699"/>
    <mergeCell ref="M1699:N1699"/>
    <mergeCell ref="A1698:B1698"/>
    <mergeCell ref="C1698:H1698"/>
    <mergeCell ref="I1698:J1698"/>
    <mergeCell ref="K1698:L1698"/>
    <mergeCell ref="M1698:N1698"/>
    <mergeCell ref="I1702:J1702"/>
    <mergeCell ref="K1702:L1702"/>
    <mergeCell ref="M1702:N1702"/>
    <mergeCell ref="A1700:B1700"/>
    <mergeCell ref="C1700:H1700"/>
    <mergeCell ref="I1700:J1700"/>
    <mergeCell ref="K1700:L1700"/>
    <mergeCell ref="M1700:N1700"/>
    <mergeCell ref="A1703:B1703"/>
    <mergeCell ref="C1703:H1703"/>
    <mergeCell ref="I1703:J1703"/>
    <mergeCell ref="K1703:L1703"/>
    <mergeCell ref="M1703:N1703"/>
    <mergeCell ref="A1701:H1701"/>
    <mergeCell ref="I1701:J1701"/>
    <mergeCell ref="K1701:L1701"/>
    <mergeCell ref="M1701:N1701"/>
    <mergeCell ref="A1702:H1702"/>
    <mergeCell ref="A1705:B1705"/>
    <mergeCell ref="C1705:H1705"/>
    <mergeCell ref="I1705:J1705"/>
    <mergeCell ref="K1705:L1705"/>
    <mergeCell ref="M1705:N1705"/>
    <mergeCell ref="A1704:B1704"/>
    <mergeCell ref="C1704:H1704"/>
    <mergeCell ref="I1704:J1704"/>
    <mergeCell ref="K1704:L1704"/>
    <mergeCell ref="M1704:N1704"/>
    <mergeCell ref="A1706:H1706"/>
    <mergeCell ref="I1706:J1706"/>
    <mergeCell ref="K1706:L1706"/>
    <mergeCell ref="M1706:N1706"/>
    <mergeCell ref="A1707:B1707"/>
    <mergeCell ref="C1707:H1707"/>
    <mergeCell ref="I1707:J1707"/>
    <mergeCell ref="K1707:L1707"/>
    <mergeCell ref="M1707:N1707"/>
    <mergeCell ref="A1708:B1708"/>
    <mergeCell ref="C1708:H1708"/>
    <mergeCell ref="I1708:J1708"/>
    <mergeCell ref="K1708:L1708"/>
    <mergeCell ref="M1708:N1708"/>
    <mergeCell ref="A1710:B1710"/>
    <mergeCell ref="C1710:H1710"/>
    <mergeCell ref="I1710:J1710"/>
    <mergeCell ref="K1710:L1710"/>
    <mergeCell ref="M1710:N1710"/>
    <mergeCell ref="A1709:B1709"/>
    <mergeCell ref="C1709:H1709"/>
    <mergeCell ref="I1709:J1709"/>
    <mergeCell ref="K1709:L1709"/>
    <mergeCell ref="M1709:N1709"/>
    <mergeCell ref="I1713:J1713"/>
    <mergeCell ref="K1713:L1713"/>
    <mergeCell ref="M1713:N1713"/>
    <mergeCell ref="A1711:B1711"/>
    <mergeCell ref="C1711:H1711"/>
    <mergeCell ref="I1711:J1711"/>
    <mergeCell ref="K1711:L1711"/>
    <mergeCell ref="M1711:N1711"/>
    <mergeCell ref="A1714:B1714"/>
    <mergeCell ref="C1714:H1714"/>
    <mergeCell ref="I1714:J1714"/>
    <mergeCell ref="K1714:L1714"/>
    <mergeCell ref="M1714:N1714"/>
    <mergeCell ref="A1712:H1712"/>
    <mergeCell ref="I1712:J1712"/>
    <mergeCell ref="K1712:L1712"/>
    <mergeCell ref="M1712:N1712"/>
    <mergeCell ref="A1713:H1713"/>
    <mergeCell ref="A1716:B1716"/>
    <mergeCell ref="C1716:H1716"/>
    <mergeCell ref="I1716:J1716"/>
    <mergeCell ref="K1716:L1716"/>
    <mergeCell ref="M1716:N1716"/>
    <mergeCell ref="A1715:B1715"/>
    <mergeCell ref="C1715:H1715"/>
    <mergeCell ref="I1715:J1715"/>
    <mergeCell ref="K1715:L1715"/>
    <mergeCell ref="M1715:N1715"/>
    <mergeCell ref="A1717:H1717"/>
    <mergeCell ref="I1717:J1717"/>
    <mergeCell ref="K1717:L1717"/>
    <mergeCell ref="M1717:N1717"/>
    <mergeCell ref="A1718:H1718"/>
    <mergeCell ref="I1718:J1718"/>
    <mergeCell ref="K1718:L1718"/>
    <mergeCell ref="M1718:N1718"/>
    <mergeCell ref="A1720:B1720"/>
    <mergeCell ref="C1720:H1720"/>
    <mergeCell ref="I1720:J1720"/>
    <mergeCell ref="K1720:L1720"/>
    <mergeCell ref="M1720:N1720"/>
    <mergeCell ref="A1719:B1719"/>
    <mergeCell ref="C1719:H1719"/>
    <mergeCell ref="I1719:J1719"/>
    <mergeCell ref="K1719:L1719"/>
    <mergeCell ref="M1719:N1719"/>
    <mergeCell ref="A1722:B1722"/>
    <mergeCell ref="C1722:H1722"/>
    <mergeCell ref="I1722:J1722"/>
    <mergeCell ref="K1722:L1722"/>
    <mergeCell ref="M1722:N1722"/>
    <mergeCell ref="A1721:B1721"/>
    <mergeCell ref="C1721:H1721"/>
    <mergeCell ref="I1721:J1721"/>
    <mergeCell ref="K1721:L1721"/>
    <mergeCell ref="M1721:N1721"/>
    <mergeCell ref="A1724:B1724"/>
    <mergeCell ref="C1724:H1724"/>
    <mergeCell ref="I1724:J1724"/>
    <mergeCell ref="K1724:L1724"/>
    <mergeCell ref="M1724:N1724"/>
    <mergeCell ref="A1723:B1723"/>
    <mergeCell ref="C1723:H1723"/>
    <mergeCell ref="I1723:J1723"/>
    <mergeCell ref="K1723:L1723"/>
    <mergeCell ref="M1723:N1723"/>
    <mergeCell ref="A1725:H1725"/>
    <mergeCell ref="I1725:J1725"/>
    <mergeCell ref="K1725:L1725"/>
    <mergeCell ref="M1725:N1725"/>
    <mergeCell ref="A1726:H1726"/>
    <mergeCell ref="I1726:J1726"/>
    <mergeCell ref="K1726:L1726"/>
    <mergeCell ref="M1726:N1726"/>
    <mergeCell ref="A1727:H1727"/>
    <mergeCell ref="I1727:J1727"/>
    <mergeCell ref="K1727:L1727"/>
    <mergeCell ref="M1727:N1727"/>
    <mergeCell ref="A1728:H1728"/>
    <mergeCell ref="I1728:J1728"/>
    <mergeCell ref="K1728:L1728"/>
    <mergeCell ref="M1728:N1728"/>
    <mergeCell ref="A1729:H1729"/>
    <mergeCell ref="I1729:J1729"/>
    <mergeCell ref="K1729:L1729"/>
    <mergeCell ref="M1729:N1729"/>
    <mergeCell ref="A1730:H1730"/>
    <mergeCell ref="I1730:J1730"/>
    <mergeCell ref="K1730:L1730"/>
    <mergeCell ref="M1730:N1730"/>
    <mergeCell ref="A1731:H1731"/>
    <mergeCell ref="I1731:J1731"/>
    <mergeCell ref="K1731:L1731"/>
    <mergeCell ref="M1731:N1731"/>
    <mergeCell ref="A1732:H1732"/>
    <mergeCell ref="I1732:J1732"/>
    <mergeCell ref="K1732:L1732"/>
    <mergeCell ref="M1732:N1732"/>
    <mergeCell ref="A1733:H1733"/>
    <mergeCell ref="I1733:J1733"/>
    <mergeCell ref="K1733:L1733"/>
    <mergeCell ref="M1733:N1733"/>
    <mergeCell ref="A1734:H1734"/>
    <mergeCell ref="I1734:J1734"/>
    <mergeCell ref="K1734:L1734"/>
    <mergeCell ref="M1734:N1734"/>
    <mergeCell ref="A1735:H1735"/>
    <mergeCell ref="I1735:J1735"/>
    <mergeCell ref="K1735:L1735"/>
    <mergeCell ref="M1735:N1735"/>
    <mergeCell ref="A1736:H1736"/>
    <mergeCell ref="I1736:J1736"/>
    <mergeCell ref="K1736:L1736"/>
    <mergeCell ref="M1736:N1736"/>
    <mergeCell ref="A1737:H1737"/>
    <mergeCell ref="I1737:J1737"/>
    <mergeCell ref="K1737:L1737"/>
    <mergeCell ref="M1737:N1737"/>
    <mergeCell ref="A1738:H1738"/>
    <mergeCell ref="I1738:J1738"/>
    <mergeCell ref="K1738:L1738"/>
    <mergeCell ref="M1738:N1738"/>
    <mergeCell ref="A1739:H1739"/>
    <mergeCell ref="I1739:J1739"/>
    <mergeCell ref="K1739:L1739"/>
    <mergeCell ref="M1739:N1739"/>
    <mergeCell ref="A1740:H1740"/>
    <mergeCell ref="I1740:J1740"/>
    <mergeCell ref="K1740:L1740"/>
    <mergeCell ref="M1740:N1740"/>
    <mergeCell ref="A1741:H1741"/>
    <mergeCell ref="I1741:J1741"/>
    <mergeCell ref="K1741:L1741"/>
    <mergeCell ref="M1741:N1741"/>
    <mergeCell ref="A1742:B1742"/>
    <mergeCell ref="C1742:H1742"/>
    <mergeCell ref="I1742:J1742"/>
    <mergeCell ref="K1742:L1742"/>
    <mergeCell ref="I1745:J1745"/>
    <mergeCell ref="K1745:L1745"/>
    <mergeCell ref="M1745:N1745"/>
    <mergeCell ref="M1742:N1742"/>
    <mergeCell ref="A1743:B1743"/>
    <mergeCell ref="C1743:H1743"/>
    <mergeCell ref="I1743:J1743"/>
    <mergeCell ref="K1743:L1743"/>
    <mergeCell ref="M1743:N1743"/>
    <mergeCell ref="A1746:B1746"/>
    <mergeCell ref="C1746:H1746"/>
    <mergeCell ref="I1746:J1746"/>
    <mergeCell ref="K1746:L1746"/>
    <mergeCell ref="M1746:N1746"/>
    <mergeCell ref="A1744:H1744"/>
    <mergeCell ref="I1744:J1744"/>
    <mergeCell ref="K1744:L1744"/>
    <mergeCell ref="M1744:N1744"/>
    <mergeCell ref="A1745:H1745"/>
    <mergeCell ref="A1748:B1748"/>
    <mergeCell ref="C1748:H1748"/>
    <mergeCell ref="I1748:J1748"/>
    <mergeCell ref="K1748:L1748"/>
    <mergeCell ref="M1748:N1748"/>
    <mergeCell ref="A1747:B1747"/>
    <mergeCell ref="C1747:H1747"/>
    <mergeCell ref="I1747:J1747"/>
    <mergeCell ref="K1747:L1747"/>
    <mergeCell ref="M1747:N1747"/>
    <mergeCell ref="A1750:B1750"/>
    <mergeCell ref="C1750:H1750"/>
    <mergeCell ref="I1750:J1750"/>
    <mergeCell ref="K1750:L1750"/>
    <mergeCell ref="M1750:N1750"/>
    <mergeCell ref="A1749:B1749"/>
    <mergeCell ref="C1749:H1749"/>
    <mergeCell ref="I1749:J1749"/>
    <mergeCell ref="K1749:L1749"/>
    <mergeCell ref="M1749:N1749"/>
    <mergeCell ref="A1752:B1752"/>
    <mergeCell ref="C1752:H1752"/>
    <mergeCell ref="I1752:J1752"/>
    <mergeCell ref="K1752:L1752"/>
    <mergeCell ref="M1752:N1752"/>
    <mergeCell ref="A1751:B1751"/>
    <mergeCell ref="C1751:H1751"/>
    <mergeCell ref="I1751:J1751"/>
    <mergeCell ref="K1751:L1751"/>
    <mergeCell ref="M1751:N1751"/>
    <mergeCell ref="A1754:B1754"/>
    <mergeCell ref="C1754:H1754"/>
    <mergeCell ref="I1754:J1754"/>
    <mergeCell ref="K1754:L1754"/>
    <mergeCell ref="M1754:N1754"/>
    <mergeCell ref="A1753:B1753"/>
    <mergeCell ref="C1753:H1753"/>
    <mergeCell ref="I1753:J1753"/>
    <mergeCell ref="K1753:L1753"/>
    <mergeCell ref="M1753:N1753"/>
    <mergeCell ref="A1756:B1756"/>
    <mergeCell ref="C1756:H1756"/>
    <mergeCell ref="I1756:J1756"/>
    <mergeCell ref="K1756:L1756"/>
    <mergeCell ref="M1756:N1756"/>
    <mergeCell ref="A1755:B1755"/>
    <mergeCell ref="C1755:H1755"/>
    <mergeCell ref="I1755:J1755"/>
    <mergeCell ref="K1755:L1755"/>
    <mergeCell ref="M1755:N1755"/>
    <mergeCell ref="A1758:B1758"/>
    <mergeCell ref="C1758:H1758"/>
    <mergeCell ref="I1758:J1758"/>
    <mergeCell ref="K1758:L1758"/>
    <mergeCell ref="M1758:N1758"/>
    <mergeCell ref="A1757:B1757"/>
    <mergeCell ref="C1757:H1757"/>
    <mergeCell ref="I1757:J1757"/>
    <mergeCell ref="K1757:L1757"/>
    <mergeCell ref="M1757:N1757"/>
    <mergeCell ref="A1760:B1760"/>
    <mergeCell ref="C1760:H1760"/>
    <mergeCell ref="I1760:J1760"/>
    <mergeCell ref="K1760:L1760"/>
    <mergeCell ref="M1760:N1760"/>
    <mergeCell ref="A1759:B1759"/>
    <mergeCell ref="C1759:H1759"/>
    <mergeCell ref="I1759:J1759"/>
    <mergeCell ref="K1759:L1759"/>
    <mergeCell ref="M1759:N1759"/>
    <mergeCell ref="A1762:B1762"/>
    <mergeCell ref="C1762:H1762"/>
    <mergeCell ref="I1762:J1762"/>
    <mergeCell ref="K1762:L1762"/>
    <mergeCell ref="M1762:N1762"/>
    <mergeCell ref="A1761:B1761"/>
    <mergeCell ref="C1761:H1761"/>
    <mergeCell ref="I1761:J1761"/>
    <mergeCell ref="K1761:L1761"/>
    <mergeCell ref="M1761:N1761"/>
    <mergeCell ref="A1764:B1764"/>
    <mergeCell ref="C1764:H1764"/>
    <mergeCell ref="I1764:J1764"/>
    <mergeCell ref="K1764:L1764"/>
    <mergeCell ref="M1764:N1764"/>
    <mergeCell ref="A1763:B1763"/>
    <mergeCell ref="C1763:H1763"/>
    <mergeCell ref="I1763:J1763"/>
    <mergeCell ref="K1763:L1763"/>
    <mergeCell ref="M1763:N1763"/>
    <mergeCell ref="A1766:B1766"/>
    <mergeCell ref="C1766:H1766"/>
    <mergeCell ref="I1766:J1766"/>
    <mergeCell ref="K1766:L1766"/>
    <mergeCell ref="M1766:N1766"/>
    <mergeCell ref="A1765:B1765"/>
    <mergeCell ref="C1765:H1765"/>
    <mergeCell ref="I1765:J1765"/>
    <mergeCell ref="K1765:L1765"/>
    <mergeCell ref="M1765:N1765"/>
    <mergeCell ref="A1768:B1768"/>
    <mergeCell ref="C1768:H1768"/>
    <mergeCell ref="I1768:J1768"/>
    <mergeCell ref="K1768:L1768"/>
    <mergeCell ref="M1768:N1768"/>
    <mergeCell ref="A1767:B1767"/>
    <mergeCell ref="C1767:H1767"/>
    <mergeCell ref="I1767:J1767"/>
    <mergeCell ref="K1767:L1767"/>
    <mergeCell ref="M1767:N1767"/>
    <mergeCell ref="A1770:B1770"/>
    <mergeCell ref="C1770:H1770"/>
    <mergeCell ref="I1770:J1770"/>
    <mergeCell ref="K1770:L1770"/>
    <mergeCell ref="M1770:N1770"/>
    <mergeCell ref="A1769:B1769"/>
    <mergeCell ref="C1769:H1769"/>
    <mergeCell ref="I1769:J1769"/>
    <mergeCell ref="K1769:L1769"/>
    <mergeCell ref="M1769:N1769"/>
    <mergeCell ref="A1772:B1772"/>
    <mergeCell ref="C1772:H1772"/>
    <mergeCell ref="I1772:J1772"/>
    <mergeCell ref="K1772:L1772"/>
    <mergeCell ref="M1772:N1772"/>
    <mergeCell ref="A1771:B1771"/>
    <mergeCell ref="C1771:H1771"/>
    <mergeCell ref="I1771:J1771"/>
    <mergeCell ref="K1771:L1771"/>
    <mergeCell ref="M1771:N1771"/>
    <mergeCell ref="A1773:H1773"/>
    <mergeCell ref="I1773:J1773"/>
    <mergeCell ref="K1773:L1773"/>
    <mergeCell ref="M1773:N1773"/>
    <mergeCell ref="A1774:H1774"/>
    <mergeCell ref="I1774:J1774"/>
    <mergeCell ref="K1774:L1774"/>
    <mergeCell ref="M1774:N1774"/>
    <mergeCell ref="A1776:B1776"/>
    <mergeCell ref="C1776:H1776"/>
    <mergeCell ref="I1776:J1776"/>
    <mergeCell ref="K1776:L1776"/>
    <mergeCell ref="M1776:N1776"/>
    <mergeCell ref="A1775:B1775"/>
    <mergeCell ref="C1775:H1775"/>
    <mergeCell ref="I1775:J1775"/>
    <mergeCell ref="K1775:L1775"/>
    <mergeCell ref="M1775:N1775"/>
    <mergeCell ref="M1779:N1779"/>
    <mergeCell ref="A1777:H1777"/>
    <mergeCell ref="I1777:J1777"/>
    <mergeCell ref="K1777:L1777"/>
    <mergeCell ref="M1777:N1777"/>
    <mergeCell ref="A1778:B1778"/>
    <mergeCell ref="C1778:H1778"/>
    <mergeCell ref="I1778:J1778"/>
    <mergeCell ref="K1778:L1778"/>
    <mergeCell ref="A1780:B1780"/>
    <mergeCell ref="C1780:H1780"/>
    <mergeCell ref="I1780:J1780"/>
    <mergeCell ref="K1780:L1780"/>
    <mergeCell ref="M1780:N1780"/>
    <mergeCell ref="M1778:N1778"/>
    <mergeCell ref="A1779:B1779"/>
    <mergeCell ref="C1779:H1779"/>
    <mergeCell ref="I1779:J1779"/>
    <mergeCell ref="K1779:L1779"/>
    <mergeCell ref="A1781:H1781"/>
    <mergeCell ref="I1781:J1781"/>
    <mergeCell ref="K1781:L1781"/>
    <mergeCell ref="M1781:N1781"/>
    <mergeCell ref="A1782:H1782"/>
    <mergeCell ref="I1782:J1782"/>
    <mergeCell ref="K1782:L1782"/>
    <mergeCell ref="M1782:N1782"/>
    <mergeCell ref="A1784:B1784"/>
    <mergeCell ref="C1784:H1784"/>
    <mergeCell ref="I1784:J1784"/>
    <mergeCell ref="K1784:L1784"/>
    <mergeCell ref="M1784:N1784"/>
    <mergeCell ref="A1783:B1783"/>
    <mergeCell ref="C1783:H1783"/>
    <mergeCell ref="I1783:J1783"/>
    <mergeCell ref="K1783:L1783"/>
    <mergeCell ref="M1783:N1783"/>
    <mergeCell ref="M1787:N1787"/>
    <mergeCell ref="A1785:H1785"/>
    <mergeCell ref="I1785:J1785"/>
    <mergeCell ref="K1785:L1785"/>
    <mergeCell ref="M1785:N1785"/>
    <mergeCell ref="A1786:B1786"/>
    <mergeCell ref="C1786:H1786"/>
    <mergeCell ref="I1786:J1786"/>
    <mergeCell ref="K1786:L1786"/>
    <mergeCell ref="A1788:B1788"/>
    <mergeCell ref="C1788:H1788"/>
    <mergeCell ref="I1788:J1788"/>
    <mergeCell ref="K1788:L1788"/>
    <mergeCell ref="M1788:N1788"/>
    <mergeCell ref="M1786:N1786"/>
    <mergeCell ref="A1787:B1787"/>
    <mergeCell ref="C1787:H1787"/>
    <mergeCell ref="I1787:J1787"/>
    <mergeCell ref="K1787:L1787"/>
    <mergeCell ref="A1789:H1789"/>
    <mergeCell ref="I1789:J1789"/>
    <mergeCell ref="K1789:L1789"/>
    <mergeCell ref="M1789:N1789"/>
    <mergeCell ref="A1790:H1790"/>
    <mergeCell ref="I1790:J1790"/>
    <mergeCell ref="K1790:L1790"/>
    <mergeCell ref="M1790:N1790"/>
    <mergeCell ref="A1792:B1792"/>
    <mergeCell ref="C1792:H1792"/>
    <mergeCell ref="I1792:J1792"/>
    <mergeCell ref="K1792:L1792"/>
    <mergeCell ref="M1792:N1792"/>
    <mergeCell ref="A1791:B1791"/>
    <mergeCell ref="C1791:H1791"/>
    <mergeCell ref="I1791:J1791"/>
    <mergeCell ref="K1791:L1791"/>
    <mergeCell ref="M1791:N1791"/>
    <mergeCell ref="A1794:B1794"/>
    <mergeCell ref="C1794:H1794"/>
    <mergeCell ref="I1794:J1794"/>
    <mergeCell ref="K1794:L1794"/>
    <mergeCell ref="M1794:N1794"/>
    <mergeCell ref="A1793:B1793"/>
    <mergeCell ref="C1793:H1793"/>
    <mergeCell ref="I1793:J1793"/>
    <mergeCell ref="K1793:L1793"/>
    <mergeCell ref="M1793:N1793"/>
    <mergeCell ref="I1797:J1797"/>
    <mergeCell ref="K1797:L1797"/>
    <mergeCell ref="M1797:N1797"/>
    <mergeCell ref="A1795:B1795"/>
    <mergeCell ref="C1795:H1795"/>
    <mergeCell ref="I1795:J1795"/>
    <mergeCell ref="K1795:L1795"/>
    <mergeCell ref="M1795:N1795"/>
    <mergeCell ref="A1798:B1798"/>
    <mergeCell ref="C1798:H1798"/>
    <mergeCell ref="I1798:J1798"/>
    <mergeCell ref="K1798:L1798"/>
    <mergeCell ref="M1798:N1798"/>
    <mergeCell ref="A1796:H1796"/>
    <mergeCell ref="I1796:J1796"/>
    <mergeCell ref="K1796:L1796"/>
    <mergeCell ref="M1796:N1796"/>
    <mergeCell ref="A1797:H1797"/>
    <mergeCell ref="A1800:B1800"/>
    <mergeCell ref="C1800:H1800"/>
    <mergeCell ref="I1800:J1800"/>
    <mergeCell ref="K1800:L1800"/>
    <mergeCell ref="M1800:N1800"/>
    <mergeCell ref="A1799:B1799"/>
    <mergeCell ref="C1799:H1799"/>
    <mergeCell ref="I1799:J1799"/>
    <mergeCell ref="K1799:L1799"/>
    <mergeCell ref="M1799:N1799"/>
    <mergeCell ref="I1803:J1803"/>
    <mergeCell ref="K1803:L1803"/>
    <mergeCell ref="M1803:N1803"/>
    <mergeCell ref="A1801:B1801"/>
    <mergeCell ref="C1801:H1801"/>
    <mergeCell ref="I1801:J1801"/>
    <mergeCell ref="K1801:L1801"/>
    <mergeCell ref="M1801:N1801"/>
    <mergeCell ref="A1804:B1804"/>
    <mergeCell ref="C1804:H1804"/>
    <mergeCell ref="I1804:J1804"/>
    <mergeCell ref="K1804:L1804"/>
    <mergeCell ref="M1804:N1804"/>
    <mergeCell ref="A1802:H1802"/>
    <mergeCell ref="I1802:J1802"/>
    <mergeCell ref="K1802:L1802"/>
    <mergeCell ref="M1802:N1802"/>
    <mergeCell ref="A1803:H1803"/>
    <mergeCell ref="A1806:B1806"/>
    <mergeCell ref="C1806:H1806"/>
    <mergeCell ref="I1806:J1806"/>
    <mergeCell ref="K1806:L1806"/>
    <mergeCell ref="M1806:N1806"/>
    <mergeCell ref="A1805:B1805"/>
    <mergeCell ref="C1805:H1805"/>
    <mergeCell ref="I1805:J1805"/>
    <mergeCell ref="K1805:L1805"/>
    <mergeCell ref="M1805:N1805"/>
    <mergeCell ref="A1808:B1808"/>
    <mergeCell ref="C1808:H1808"/>
    <mergeCell ref="I1808:J1808"/>
    <mergeCell ref="K1808:L1808"/>
    <mergeCell ref="M1808:N1808"/>
    <mergeCell ref="A1807:B1807"/>
    <mergeCell ref="C1807:H1807"/>
    <mergeCell ref="I1807:J1807"/>
    <mergeCell ref="K1807:L1807"/>
    <mergeCell ref="M1807:N1807"/>
    <mergeCell ref="A1810:B1810"/>
    <mergeCell ref="C1810:H1810"/>
    <mergeCell ref="I1810:J1810"/>
    <mergeCell ref="K1810:L1810"/>
    <mergeCell ref="M1810:N1810"/>
    <mergeCell ref="A1809:B1809"/>
    <mergeCell ref="C1809:H1809"/>
    <mergeCell ref="I1809:J1809"/>
    <mergeCell ref="K1809:L1809"/>
    <mergeCell ref="M1809:N1809"/>
    <mergeCell ref="A1812:B1812"/>
    <mergeCell ref="C1812:H1812"/>
    <mergeCell ref="I1812:J1812"/>
    <mergeCell ref="K1812:L1812"/>
    <mergeCell ref="M1812:N1812"/>
    <mergeCell ref="A1811:B1811"/>
    <mergeCell ref="C1811:H1811"/>
    <mergeCell ref="I1811:J1811"/>
    <mergeCell ref="K1811:L1811"/>
    <mergeCell ref="M1811:N1811"/>
    <mergeCell ref="A1814:B1814"/>
    <mergeCell ref="C1814:H1814"/>
    <mergeCell ref="I1814:J1814"/>
    <mergeCell ref="K1814:L1814"/>
    <mergeCell ref="M1814:N1814"/>
    <mergeCell ref="A1813:B1813"/>
    <mergeCell ref="C1813:H1813"/>
    <mergeCell ref="I1813:J1813"/>
    <mergeCell ref="K1813:L1813"/>
    <mergeCell ref="M1813:N1813"/>
    <mergeCell ref="A1816:B1816"/>
    <mergeCell ref="C1816:H1816"/>
    <mergeCell ref="I1816:J1816"/>
    <mergeCell ref="K1816:L1816"/>
    <mergeCell ref="M1816:N1816"/>
    <mergeCell ref="A1815:B1815"/>
    <mergeCell ref="C1815:H1815"/>
    <mergeCell ref="I1815:J1815"/>
    <mergeCell ref="K1815:L1815"/>
    <mergeCell ref="M1815:N1815"/>
    <mergeCell ref="A1817:H1817"/>
    <mergeCell ref="I1817:J1817"/>
    <mergeCell ref="K1817:L1817"/>
    <mergeCell ref="M1817:N1817"/>
    <mergeCell ref="A1818:H1818"/>
    <mergeCell ref="I1818:J1818"/>
    <mergeCell ref="K1818:L1818"/>
    <mergeCell ref="M1818:N1818"/>
    <mergeCell ref="A1820:B1820"/>
    <mergeCell ref="C1820:H1820"/>
    <mergeCell ref="I1820:J1820"/>
    <mergeCell ref="K1820:L1820"/>
    <mergeCell ref="M1820:N1820"/>
    <mergeCell ref="A1819:B1819"/>
    <mergeCell ref="C1819:H1819"/>
    <mergeCell ref="I1819:J1819"/>
    <mergeCell ref="K1819:L1819"/>
    <mergeCell ref="M1819:N1819"/>
    <mergeCell ref="A1822:B1822"/>
    <mergeCell ref="C1822:H1822"/>
    <mergeCell ref="I1822:J1822"/>
    <mergeCell ref="K1822:L1822"/>
    <mergeCell ref="M1822:N1822"/>
    <mergeCell ref="A1821:B1821"/>
    <mergeCell ref="C1821:H1821"/>
    <mergeCell ref="I1821:J1821"/>
    <mergeCell ref="K1821:L1821"/>
    <mergeCell ref="M1821:N1821"/>
    <mergeCell ref="A1824:B1824"/>
    <mergeCell ref="C1824:H1824"/>
    <mergeCell ref="I1824:J1824"/>
    <mergeCell ref="K1824:L1824"/>
    <mergeCell ref="M1824:N1824"/>
    <mergeCell ref="A1823:B1823"/>
    <mergeCell ref="C1823:H1823"/>
    <mergeCell ref="I1823:J1823"/>
    <mergeCell ref="K1823:L1823"/>
    <mergeCell ref="M1823:N1823"/>
    <mergeCell ref="A1826:B1826"/>
    <mergeCell ref="C1826:H1826"/>
    <mergeCell ref="I1826:J1826"/>
    <mergeCell ref="K1826:L1826"/>
    <mergeCell ref="M1826:N1826"/>
    <mergeCell ref="A1825:B1825"/>
    <mergeCell ref="C1825:H1825"/>
    <mergeCell ref="I1825:J1825"/>
    <mergeCell ref="K1825:L1825"/>
    <mergeCell ref="M1825:N1825"/>
    <mergeCell ref="A1828:B1828"/>
    <mergeCell ref="C1828:H1828"/>
    <mergeCell ref="I1828:J1828"/>
    <mergeCell ref="K1828:L1828"/>
    <mergeCell ref="M1828:N1828"/>
    <mergeCell ref="A1827:B1827"/>
    <mergeCell ref="C1827:H1827"/>
    <mergeCell ref="I1827:J1827"/>
    <mergeCell ref="K1827:L1827"/>
    <mergeCell ref="M1827:N1827"/>
    <mergeCell ref="A1830:B1830"/>
    <mergeCell ref="C1830:H1830"/>
    <mergeCell ref="I1830:J1830"/>
    <mergeCell ref="K1830:L1830"/>
    <mergeCell ref="M1830:N1830"/>
    <mergeCell ref="A1829:B1829"/>
    <mergeCell ref="C1829:H1829"/>
    <mergeCell ref="I1829:J1829"/>
    <mergeCell ref="K1829:L1829"/>
    <mergeCell ref="M1829:N1829"/>
    <mergeCell ref="A1832:B1832"/>
    <mergeCell ref="C1832:H1832"/>
    <mergeCell ref="I1832:J1832"/>
    <mergeCell ref="K1832:L1832"/>
    <mergeCell ref="M1832:N1832"/>
    <mergeCell ref="A1831:B1831"/>
    <mergeCell ref="C1831:H1831"/>
    <mergeCell ref="I1831:J1831"/>
    <mergeCell ref="K1831:L1831"/>
    <mergeCell ref="M1831:N1831"/>
    <mergeCell ref="A1833:H1833"/>
    <mergeCell ref="I1833:J1833"/>
    <mergeCell ref="K1833:L1833"/>
    <mergeCell ref="M1833:N1833"/>
    <mergeCell ref="A1834:B1834"/>
    <mergeCell ref="C1834:H1834"/>
    <mergeCell ref="I1834:J1834"/>
    <mergeCell ref="K1834:L1834"/>
    <mergeCell ref="M1834:N1834"/>
    <mergeCell ref="A1835:B1835"/>
    <mergeCell ref="C1835:H1835"/>
    <mergeCell ref="I1835:J1835"/>
    <mergeCell ref="K1835:L1835"/>
    <mergeCell ref="M1835:N1835"/>
    <mergeCell ref="A1837:B1837"/>
    <mergeCell ref="C1837:H1837"/>
    <mergeCell ref="I1837:J1837"/>
    <mergeCell ref="K1837:L1837"/>
    <mergeCell ref="M1837:N1837"/>
    <mergeCell ref="A1836:B1836"/>
    <mergeCell ref="C1836:H1836"/>
    <mergeCell ref="I1836:J1836"/>
    <mergeCell ref="K1836:L1836"/>
    <mergeCell ref="M1836:N1836"/>
    <mergeCell ref="A1839:B1839"/>
    <mergeCell ref="C1839:H1839"/>
    <mergeCell ref="I1839:J1839"/>
    <mergeCell ref="K1839:L1839"/>
    <mergeCell ref="M1839:N1839"/>
    <mergeCell ref="A1838:B1838"/>
    <mergeCell ref="C1838:H1838"/>
    <mergeCell ref="I1838:J1838"/>
    <mergeCell ref="K1838:L1838"/>
    <mergeCell ref="M1838:N1838"/>
    <mergeCell ref="A1840:H1840"/>
    <mergeCell ref="I1840:J1840"/>
    <mergeCell ref="K1840:L1840"/>
    <mergeCell ref="M1840:N1840"/>
    <mergeCell ref="A1841:H1841"/>
    <mergeCell ref="I1841:J1841"/>
    <mergeCell ref="K1841:L1841"/>
    <mergeCell ref="M1841:N1841"/>
    <mergeCell ref="A1843:B1843"/>
    <mergeCell ref="C1843:H1843"/>
    <mergeCell ref="I1843:J1843"/>
    <mergeCell ref="K1843:L1843"/>
    <mergeCell ref="M1843:N1843"/>
    <mergeCell ref="A1842:B1842"/>
    <mergeCell ref="C1842:H1842"/>
    <mergeCell ref="I1842:J1842"/>
    <mergeCell ref="K1842:L1842"/>
    <mergeCell ref="M1842:N1842"/>
    <mergeCell ref="A1845:B1845"/>
    <mergeCell ref="C1845:H1845"/>
    <mergeCell ref="I1845:J1845"/>
    <mergeCell ref="K1845:L1845"/>
    <mergeCell ref="M1845:N1845"/>
    <mergeCell ref="A1844:B1844"/>
    <mergeCell ref="C1844:H1844"/>
    <mergeCell ref="I1844:J1844"/>
    <mergeCell ref="K1844:L1844"/>
    <mergeCell ref="M1844:N1844"/>
    <mergeCell ref="A1847:B1847"/>
    <mergeCell ref="C1847:H1847"/>
    <mergeCell ref="I1847:J1847"/>
    <mergeCell ref="K1847:L1847"/>
    <mergeCell ref="M1847:N1847"/>
    <mergeCell ref="A1846:B1846"/>
    <mergeCell ref="C1846:H1846"/>
    <mergeCell ref="I1846:J1846"/>
    <mergeCell ref="K1846:L1846"/>
    <mergeCell ref="M1846:N1846"/>
    <mergeCell ref="A1849:B1849"/>
    <mergeCell ref="C1849:H1849"/>
    <mergeCell ref="I1849:J1849"/>
    <mergeCell ref="K1849:L1849"/>
    <mergeCell ref="M1849:N1849"/>
    <mergeCell ref="A1848:B1848"/>
    <mergeCell ref="C1848:H1848"/>
    <mergeCell ref="I1848:J1848"/>
    <mergeCell ref="K1848:L1848"/>
    <mergeCell ref="M1848:N1848"/>
    <mergeCell ref="A1851:B1851"/>
    <mergeCell ref="C1851:H1851"/>
    <mergeCell ref="I1851:J1851"/>
    <mergeCell ref="K1851:L1851"/>
    <mergeCell ref="M1851:N1851"/>
    <mergeCell ref="A1850:B1850"/>
    <mergeCell ref="C1850:H1850"/>
    <mergeCell ref="I1850:J1850"/>
    <mergeCell ref="K1850:L1850"/>
    <mergeCell ref="M1850:N1850"/>
    <mergeCell ref="A1853:B1853"/>
    <mergeCell ref="C1853:H1853"/>
    <mergeCell ref="I1853:J1853"/>
    <mergeCell ref="K1853:L1853"/>
    <mergeCell ref="M1853:N1853"/>
    <mergeCell ref="A1852:B1852"/>
    <mergeCell ref="C1852:H1852"/>
    <mergeCell ref="I1852:J1852"/>
    <mergeCell ref="K1852:L1852"/>
    <mergeCell ref="M1852:N1852"/>
    <mergeCell ref="M1856:N1856"/>
    <mergeCell ref="A1854:H1854"/>
    <mergeCell ref="I1854:J1854"/>
    <mergeCell ref="K1854:L1854"/>
    <mergeCell ref="M1854:N1854"/>
    <mergeCell ref="A1855:B1855"/>
    <mergeCell ref="C1855:H1855"/>
    <mergeCell ref="I1855:J1855"/>
    <mergeCell ref="K1855:L1855"/>
    <mergeCell ref="A1857:B1857"/>
    <mergeCell ref="C1857:H1857"/>
    <mergeCell ref="I1857:J1857"/>
    <mergeCell ref="K1857:L1857"/>
    <mergeCell ref="M1857:N1857"/>
    <mergeCell ref="M1855:N1855"/>
    <mergeCell ref="A1856:B1856"/>
    <mergeCell ref="C1856:H1856"/>
    <mergeCell ref="I1856:J1856"/>
    <mergeCell ref="K1856:L1856"/>
    <mergeCell ref="A1859:B1859"/>
    <mergeCell ref="C1859:H1859"/>
    <mergeCell ref="I1859:J1859"/>
    <mergeCell ref="K1859:L1859"/>
    <mergeCell ref="M1859:N1859"/>
    <mergeCell ref="A1858:B1858"/>
    <mergeCell ref="C1858:H1858"/>
    <mergeCell ref="I1858:J1858"/>
    <mergeCell ref="K1858:L1858"/>
    <mergeCell ref="M1858:N1858"/>
    <mergeCell ref="A1861:B1861"/>
    <mergeCell ref="C1861:H1861"/>
    <mergeCell ref="I1861:J1861"/>
    <mergeCell ref="K1861:L1861"/>
    <mergeCell ref="M1861:N1861"/>
    <mergeCell ref="A1860:B1860"/>
    <mergeCell ref="C1860:H1860"/>
    <mergeCell ref="I1860:J1860"/>
    <mergeCell ref="K1860:L1860"/>
    <mergeCell ref="M1860:N1860"/>
    <mergeCell ref="A1863:B1863"/>
    <mergeCell ref="C1863:H1863"/>
    <mergeCell ref="I1863:J1863"/>
    <mergeCell ref="K1863:L1863"/>
    <mergeCell ref="M1863:N1863"/>
    <mergeCell ref="A1862:B1862"/>
    <mergeCell ref="C1862:H1862"/>
    <mergeCell ref="I1862:J1862"/>
    <mergeCell ref="K1862:L1862"/>
    <mergeCell ref="M1862:N1862"/>
    <mergeCell ref="A1865:B1865"/>
    <mergeCell ref="C1865:H1865"/>
    <mergeCell ref="I1865:J1865"/>
    <mergeCell ref="K1865:L1865"/>
    <mergeCell ref="M1865:N1865"/>
    <mergeCell ref="A1864:B1864"/>
    <mergeCell ref="C1864:H1864"/>
    <mergeCell ref="I1864:J1864"/>
    <mergeCell ref="K1864:L1864"/>
    <mergeCell ref="M1864:N1864"/>
    <mergeCell ref="A1866:H1866"/>
    <mergeCell ref="I1866:J1866"/>
    <mergeCell ref="K1866:L1866"/>
    <mergeCell ref="M1866:N1866"/>
    <mergeCell ref="A1867:H1867"/>
    <mergeCell ref="I1867:J1867"/>
    <mergeCell ref="K1867:L1867"/>
    <mergeCell ref="M1867:N1867"/>
    <mergeCell ref="A1869:B1869"/>
    <mergeCell ref="C1869:H1869"/>
    <mergeCell ref="I1869:J1869"/>
    <mergeCell ref="K1869:L1869"/>
    <mergeCell ref="M1869:N1869"/>
    <mergeCell ref="A1868:B1868"/>
    <mergeCell ref="C1868:H1868"/>
    <mergeCell ref="I1868:J1868"/>
    <mergeCell ref="K1868:L1868"/>
    <mergeCell ref="M1868:N1868"/>
    <mergeCell ref="A1871:B1871"/>
    <mergeCell ref="C1871:H1871"/>
    <mergeCell ref="I1871:J1871"/>
    <mergeCell ref="K1871:L1871"/>
    <mergeCell ref="M1871:N1871"/>
    <mergeCell ref="A1870:B1870"/>
    <mergeCell ref="C1870:H1870"/>
    <mergeCell ref="I1870:J1870"/>
    <mergeCell ref="K1870:L1870"/>
    <mergeCell ref="M1870:N1870"/>
    <mergeCell ref="A1873:B1873"/>
    <mergeCell ref="C1873:H1873"/>
    <mergeCell ref="I1873:J1873"/>
    <mergeCell ref="K1873:L1873"/>
    <mergeCell ref="M1873:N1873"/>
    <mergeCell ref="A1872:B1872"/>
    <mergeCell ref="C1872:H1872"/>
    <mergeCell ref="I1872:J1872"/>
    <mergeCell ref="K1872:L1872"/>
    <mergeCell ref="M1872:N1872"/>
    <mergeCell ref="A1875:B1875"/>
    <mergeCell ref="C1875:H1875"/>
    <mergeCell ref="I1875:J1875"/>
    <mergeCell ref="K1875:L1875"/>
    <mergeCell ref="M1875:N1875"/>
    <mergeCell ref="A1874:B1874"/>
    <mergeCell ref="C1874:H1874"/>
    <mergeCell ref="I1874:J1874"/>
    <mergeCell ref="K1874:L1874"/>
    <mergeCell ref="M1874:N1874"/>
    <mergeCell ref="A1877:B1877"/>
    <mergeCell ref="C1877:H1877"/>
    <mergeCell ref="I1877:J1877"/>
    <mergeCell ref="K1877:L1877"/>
    <mergeCell ref="M1877:N1877"/>
    <mergeCell ref="A1876:B1876"/>
    <mergeCell ref="C1876:H1876"/>
    <mergeCell ref="I1876:J1876"/>
    <mergeCell ref="K1876:L1876"/>
    <mergeCell ref="M1876:N1876"/>
    <mergeCell ref="A1879:B1879"/>
    <mergeCell ref="C1879:H1879"/>
    <mergeCell ref="I1879:J1879"/>
    <mergeCell ref="K1879:L1879"/>
    <mergeCell ref="M1879:N1879"/>
    <mergeCell ref="A1878:B1878"/>
    <mergeCell ref="C1878:H1878"/>
    <mergeCell ref="I1878:J1878"/>
    <mergeCell ref="K1878:L1878"/>
    <mergeCell ref="M1878:N1878"/>
    <mergeCell ref="A1881:B1881"/>
    <mergeCell ref="C1881:H1881"/>
    <mergeCell ref="I1881:J1881"/>
    <mergeCell ref="K1881:L1881"/>
    <mergeCell ref="M1881:N1881"/>
    <mergeCell ref="A1880:B1880"/>
    <mergeCell ref="C1880:H1880"/>
    <mergeCell ref="I1880:J1880"/>
    <mergeCell ref="K1880:L1880"/>
    <mergeCell ref="M1880:N1880"/>
    <mergeCell ref="A1883:B1883"/>
    <mergeCell ref="C1883:H1883"/>
    <mergeCell ref="I1883:J1883"/>
    <mergeCell ref="K1883:L1883"/>
    <mergeCell ref="M1883:N1883"/>
    <mergeCell ref="A1882:B1882"/>
    <mergeCell ref="C1882:H1882"/>
    <mergeCell ref="I1882:J1882"/>
    <mergeCell ref="K1882:L1882"/>
    <mergeCell ref="M1882:N1882"/>
    <mergeCell ref="A1884:H1884"/>
    <mergeCell ref="I1884:J1884"/>
    <mergeCell ref="K1884:L1884"/>
    <mergeCell ref="M1884:N1884"/>
    <mergeCell ref="A1885:B1885"/>
    <mergeCell ref="C1885:H1885"/>
    <mergeCell ref="I1885:J1885"/>
    <mergeCell ref="K1885:L1885"/>
    <mergeCell ref="M1885:N1885"/>
    <mergeCell ref="A1886:B1886"/>
    <mergeCell ref="C1886:H1886"/>
    <mergeCell ref="I1886:J1886"/>
    <mergeCell ref="K1886:L1886"/>
    <mergeCell ref="M1886:N1886"/>
    <mergeCell ref="A1888:B1888"/>
    <mergeCell ref="C1888:H1888"/>
    <mergeCell ref="I1888:J1888"/>
    <mergeCell ref="K1888:L1888"/>
    <mergeCell ref="M1888:N1888"/>
    <mergeCell ref="A1887:B1887"/>
    <mergeCell ref="C1887:H1887"/>
    <mergeCell ref="I1887:J1887"/>
    <mergeCell ref="K1887:L1887"/>
    <mergeCell ref="M1887:N1887"/>
    <mergeCell ref="A1890:B1890"/>
    <mergeCell ref="C1890:H1890"/>
    <mergeCell ref="I1890:J1890"/>
    <mergeCell ref="K1890:L1890"/>
    <mergeCell ref="M1890:N1890"/>
    <mergeCell ref="A1889:B1889"/>
    <mergeCell ref="C1889:H1889"/>
    <mergeCell ref="I1889:J1889"/>
    <mergeCell ref="K1889:L1889"/>
    <mergeCell ref="M1889:N1889"/>
    <mergeCell ref="A1891:H1891"/>
    <mergeCell ref="I1891:J1891"/>
    <mergeCell ref="K1891:L1891"/>
    <mergeCell ref="M1891:N1891"/>
    <mergeCell ref="A1892:H1892"/>
    <mergeCell ref="I1892:J1892"/>
    <mergeCell ref="K1892:L1892"/>
    <mergeCell ref="M1892:N1892"/>
    <mergeCell ref="A1894:B1894"/>
    <mergeCell ref="C1894:H1894"/>
    <mergeCell ref="I1894:J1894"/>
    <mergeCell ref="K1894:L1894"/>
    <mergeCell ref="M1894:N1894"/>
    <mergeCell ref="A1893:B1893"/>
    <mergeCell ref="C1893:H1893"/>
    <mergeCell ref="I1893:J1893"/>
    <mergeCell ref="K1893:L1893"/>
    <mergeCell ref="M1893:N1893"/>
    <mergeCell ref="A1896:B1896"/>
    <mergeCell ref="C1896:H1896"/>
    <mergeCell ref="I1896:J1896"/>
    <mergeCell ref="K1896:L1896"/>
    <mergeCell ref="M1896:N1896"/>
    <mergeCell ref="A1895:B1895"/>
    <mergeCell ref="C1895:H1895"/>
    <mergeCell ref="I1895:J1895"/>
    <mergeCell ref="K1895:L1895"/>
    <mergeCell ref="M1895:N1895"/>
    <mergeCell ref="A1898:B1898"/>
    <mergeCell ref="C1898:H1898"/>
    <mergeCell ref="I1898:J1898"/>
    <mergeCell ref="K1898:L1898"/>
    <mergeCell ref="M1898:N1898"/>
    <mergeCell ref="A1897:B1897"/>
    <mergeCell ref="C1897:H1897"/>
    <mergeCell ref="I1897:J1897"/>
    <mergeCell ref="K1897:L1897"/>
    <mergeCell ref="M1897:N1897"/>
    <mergeCell ref="A1900:B1900"/>
    <mergeCell ref="C1900:H1900"/>
    <mergeCell ref="I1900:J1900"/>
    <mergeCell ref="K1900:L1900"/>
    <mergeCell ref="M1900:N1900"/>
    <mergeCell ref="A1899:B1899"/>
    <mergeCell ref="C1899:H1899"/>
    <mergeCell ref="I1899:J1899"/>
    <mergeCell ref="K1899:L1899"/>
    <mergeCell ref="M1899:N1899"/>
    <mergeCell ref="A1902:B1902"/>
    <mergeCell ref="C1902:H1902"/>
    <mergeCell ref="I1902:J1902"/>
    <mergeCell ref="K1902:L1902"/>
    <mergeCell ref="M1902:N1902"/>
    <mergeCell ref="A1901:B1901"/>
    <mergeCell ref="C1901:H1901"/>
    <mergeCell ref="I1901:J1901"/>
    <mergeCell ref="K1901:L1901"/>
    <mergeCell ref="M1901:N1901"/>
    <mergeCell ref="A1904:B1904"/>
    <mergeCell ref="C1904:H1904"/>
    <mergeCell ref="I1904:J1904"/>
    <mergeCell ref="K1904:L1904"/>
    <mergeCell ref="M1904:N1904"/>
    <mergeCell ref="A1903:B1903"/>
    <mergeCell ref="C1903:H1903"/>
    <mergeCell ref="I1903:J1903"/>
    <mergeCell ref="K1903:L1903"/>
    <mergeCell ref="M1903:N1903"/>
    <mergeCell ref="M1907:N1907"/>
    <mergeCell ref="A1905:H1905"/>
    <mergeCell ref="I1905:J1905"/>
    <mergeCell ref="K1905:L1905"/>
    <mergeCell ref="M1905:N1905"/>
    <mergeCell ref="A1906:B1906"/>
    <mergeCell ref="C1906:H1906"/>
    <mergeCell ref="I1906:J1906"/>
    <mergeCell ref="K1906:L1906"/>
    <mergeCell ref="A1908:B1908"/>
    <mergeCell ref="C1908:H1908"/>
    <mergeCell ref="I1908:J1908"/>
    <mergeCell ref="K1908:L1908"/>
    <mergeCell ref="M1908:N1908"/>
    <mergeCell ref="M1906:N1906"/>
    <mergeCell ref="A1907:B1907"/>
    <mergeCell ref="C1907:H1907"/>
    <mergeCell ref="I1907:J1907"/>
    <mergeCell ref="K1907:L1907"/>
    <mergeCell ref="I1911:J1911"/>
    <mergeCell ref="K1911:L1911"/>
    <mergeCell ref="M1911:N1911"/>
    <mergeCell ref="A1909:B1909"/>
    <mergeCell ref="C1909:H1909"/>
    <mergeCell ref="I1909:J1909"/>
    <mergeCell ref="K1909:L1909"/>
    <mergeCell ref="M1909:N1909"/>
    <mergeCell ref="A1912:B1912"/>
    <mergeCell ref="C1912:H1912"/>
    <mergeCell ref="I1912:J1912"/>
    <mergeCell ref="K1912:L1912"/>
    <mergeCell ref="M1912:N1912"/>
    <mergeCell ref="A1910:H1910"/>
    <mergeCell ref="I1910:J1910"/>
    <mergeCell ref="K1910:L1910"/>
    <mergeCell ref="M1910:N1910"/>
    <mergeCell ref="A1911:H1911"/>
    <mergeCell ref="A1914:B1914"/>
    <mergeCell ref="C1914:H1914"/>
    <mergeCell ref="I1914:J1914"/>
    <mergeCell ref="K1914:L1914"/>
    <mergeCell ref="M1914:N1914"/>
    <mergeCell ref="A1913:B1913"/>
    <mergeCell ref="C1913:H1913"/>
    <mergeCell ref="I1913:J1913"/>
    <mergeCell ref="K1913:L1913"/>
    <mergeCell ref="M1913:N1913"/>
    <mergeCell ref="A1916:B1916"/>
    <mergeCell ref="C1916:H1916"/>
    <mergeCell ref="I1916:J1916"/>
    <mergeCell ref="K1916:L1916"/>
    <mergeCell ref="M1916:N1916"/>
    <mergeCell ref="A1915:B1915"/>
    <mergeCell ref="C1915:H1915"/>
    <mergeCell ref="I1915:J1915"/>
    <mergeCell ref="K1915:L1915"/>
    <mergeCell ref="M1915:N1915"/>
    <mergeCell ref="A1918:B1918"/>
    <mergeCell ref="C1918:H1918"/>
    <mergeCell ref="I1918:J1918"/>
    <mergeCell ref="K1918:L1918"/>
    <mergeCell ref="M1918:N1918"/>
    <mergeCell ref="A1917:B1917"/>
    <mergeCell ref="C1917:H1917"/>
    <mergeCell ref="I1917:J1917"/>
    <mergeCell ref="K1917:L1917"/>
    <mergeCell ref="M1917:N1917"/>
    <mergeCell ref="A1920:B1920"/>
    <mergeCell ref="C1920:H1920"/>
    <mergeCell ref="I1920:J1920"/>
    <mergeCell ref="K1920:L1920"/>
    <mergeCell ref="M1920:N1920"/>
    <mergeCell ref="A1919:B1919"/>
    <mergeCell ref="C1919:H1919"/>
    <mergeCell ref="I1919:J1919"/>
    <mergeCell ref="K1919:L1919"/>
    <mergeCell ref="M1919:N1919"/>
    <mergeCell ref="A1922:B1922"/>
    <mergeCell ref="C1922:H1922"/>
    <mergeCell ref="I1922:J1922"/>
    <mergeCell ref="K1922:L1922"/>
    <mergeCell ref="M1922:N1922"/>
    <mergeCell ref="A1921:B1921"/>
    <mergeCell ref="C1921:H1921"/>
    <mergeCell ref="I1921:J1921"/>
    <mergeCell ref="K1921:L1921"/>
    <mergeCell ref="M1921:N1921"/>
    <mergeCell ref="A1924:B1924"/>
    <mergeCell ref="C1924:H1924"/>
    <mergeCell ref="I1924:J1924"/>
    <mergeCell ref="K1924:L1924"/>
    <mergeCell ref="M1924:N1924"/>
    <mergeCell ref="A1923:B1923"/>
    <mergeCell ref="C1923:H1923"/>
    <mergeCell ref="I1923:J1923"/>
    <mergeCell ref="K1923:L1923"/>
    <mergeCell ref="M1923:N1923"/>
    <mergeCell ref="I1927:J1927"/>
    <mergeCell ref="K1927:L1927"/>
    <mergeCell ref="M1927:N1927"/>
    <mergeCell ref="A1925:B1925"/>
    <mergeCell ref="C1925:H1925"/>
    <mergeCell ref="I1925:J1925"/>
    <mergeCell ref="K1925:L1925"/>
    <mergeCell ref="M1925:N1925"/>
    <mergeCell ref="A1928:B1928"/>
    <mergeCell ref="C1928:H1928"/>
    <mergeCell ref="I1928:J1928"/>
    <mergeCell ref="K1928:L1928"/>
    <mergeCell ref="M1928:N1928"/>
    <mergeCell ref="A1926:H1926"/>
    <mergeCell ref="I1926:J1926"/>
    <mergeCell ref="K1926:L1926"/>
    <mergeCell ref="M1926:N1926"/>
    <mergeCell ref="A1927:H1927"/>
    <mergeCell ref="A1930:B1930"/>
    <mergeCell ref="C1930:H1930"/>
    <mergeCell ref="I1930:J1930"/>
    <mergeCell ref="K1930:L1930"/>
    <mergeCell ref="M1930:N1930"/>
    <mergeCell ref="A1929:B1929"/>
    <mergeCell ref="C1929:H1929"/>
    <mergeCell ref="I1929:J1929"/>
    <mergeCell ref="K1929:L1929"/>
    <mergeCell ref="M1929:N1929"/>
    <mergeCell ref="M1933:N1933"/>
    <mergeCell ref="A1931:H1931"/>
    <mergeCell ref="I1931:J1931"/>
    <mergeCell ref="K1931:L1931"/>
    <mergeCell ref="M1931:N1931"/>
    <mergeCell ref="A1932:H1932"/>
    <mergeCell ref="I1932:J1932"/>
    <mergeCell ref="K1932:L1932"/>
    <mergeCell ref="M1932:N1932"/>
    <mergeCell ref="C1935:H1935"/>
    <mergeCell ref="I1935:J1935"/>
    <mergeCell ref="K1935:L1935"/>
    <mergeCell ref="A1933:B1933"/>
    <mergeCell ref="C1933:H1933"/>
    <mergeCell ref="I1933:J1933"/>
    <mergeCell ref="K1933:L1933"/>
    <mergeCell ref="M1935:N1935"/>
    <mergeCell ref="A1936:H1936"/>
    <mergeCell ref="I1936:J1936"/>
    <mergeCell ref="K1936:L1936"/>
    <mergeCell ref="M1936:N1936"/>
    <mergeCell ref="A1934:H1934"/>
    <mergeCell ref="I1934:J1934"/>
    <mergeCell ref="K1934:L1934"/>
    <mergeCell ref="M1934:N1934"/>
    <mergeCell ref="A1935:B1935"/>
    <mergeCell ref="M1939:N1939"/>
    <mergeCell ref="A1937:H1937"/>
    <mergeCell ref="I1937:J1937"/>
    <mergeCell ref="K1937:L1937"/>
    <mergeCell ref="M1937:N1937"/>
    <mergeCell ref="A1938:B1938"/>
    <mergeCell ref="C1938:H1938"/>
    <mergeCell ref="I1938:J1938"/>
    <mergeCell ref="K1938:L1938"/>
    <mergeCell ref="A1940:B1940"/>
    <mergeCell ref="C1940:H1940"/>
    <mergeCell ref="I1940:J1940"/>
    <mergeCell ref="K1940:L1940"/>
    <mergeCell ref="M1940:N1940"/>
    <mergeCell ref="M1938:N1938"/>
    <mergeCell ref="A1939:B1939"/>
    <mergeCell ref="C1939:H1939"/>
    <mergeCell ref="I1939:J1939"/>
    <mergeCell ref="K1939:L1939"/>
    <mergeCell ref="A1941:H1941"/>
    <mergeCell ref="I1941:J1941"/>
    <mergeCell ref="K1941:L1941"/>
    <mergeCell ref="M1941:N1941"/>
    <mergeCell ref="A1942:H1942"/>
    <mergeCell ref="I1942:J1942"/>
    <mergeCell ref="K1942:L1942"/>
    <mergeCell ref="M1942:N1942"/>
    <mergeCell ref="M1944:N1944"/>
    <mergeCell ref="A1943:B1943"/>
    <mergeCell ref="C1943:H1943"/>
    <mergeCell ref="I1943:J1943"/>
    <mergeCell ref="K1943:L1943"/>
    <mergeCell ref="M1943:N1943"/>
    <mergeCell ref="C1946:H1946"/>
    <mergeCell ref="I1946:J1946"/>
    <mergeCell ref="K1946:L1946"/>
    <mergeCell ref="A1944:B1944"/>
    <mergeCell ref="C1944:H1944"/>
    <mergeCell ref="I1944:J1944"/>
    <mergeCell ref="K1944:L1944"/>
    <mergeCell ref="M1946:N1946"/>
    <mergeCell ref="A1947:H1947"/>
    <mergeCell ref="I1947:J1947"/>
    <mergeCell ref="K1947:L1947"/>
    <mergeCell ref="M1947:N1947"/>
    <mergeCell ref="A1945:H1945"/>
    <mergeCell ref="I1945:J1945"/>
    <mergeCell ref="K1945:L1945"/>
    <mergeCell ref="M1945:N1945"/>
    <mergeCell ref="A1946:B1946"/>
    <mergeCell ref="A1948:H1948"/>
    <mergeCell ref="I1948:J1948"/>
    <mergeCell ref="K1948:L1948"/>
    <mergeCell ref="M1948:N1948"/>
    <mergeCell ref="A1949:B1949"/>
    <mergeCell ref="C1949:H1949"/>
    <mergeCell ref="I1949:J1949"/>
    <mergeCell ref="K1949:L1949"/>
    <mergeCell ref="M1949:N1949"/>
    <mergeCell ref="A1950:B1950"/>
    <mergeCell ref="C1950:H1950"/>
    <mergeCell ref="I1950:J1950"/>
    <mergeCell ref="K1950:L1950"/>
    <mergeCell ref="M1950:N1950"/>
    <mergeCell ref="I1953:J1953"/>
    <mergeCell ref="K1953:L1953"/>
    <mergeCell ref="M1953:N1953"/>
    <mergeCell ref="A1951:B1951"/>
    <mergeCell ref="C1951:H1951"/>
    <mergeCell ref="I1951:J1951"/>
    <mergeCell ref="K1951:L1951"/>
    <mergeCell ref="M1951:N1951"/>
    <mergeCell ref="A1954:B1954"/>
    <mergeCell ref="C1954:H1954"/>
    <mergeCell ref="I1954:J1954"/>
    <mergeCell ref="K1954:L1954"/>
    <mergeCell ref="M1954:N1954"/>
    <mergeCell ref="A1952:H1952"/>
    <mergeCell ref="I1952:J1952"/>
    <mergeCell ref="K1952:L1952"/>
    <mergeCell ref="M1952:N1952"/>
    <mergeCell ref="A1953:H1953"/>
    <mergeCell ref="A1955:H1955"/>
    <mergeCell ref="I1955:J1955"/>
    <mergeCell ref="K1955:L1955"/>
    <mergeCell ref="M1955:N1955"/>
    <mergeCell ref="A1956:H1956"/>
    <mergeCell ref="I1956:J1956"/>
    <mergeCell ref="K1956:L1956"/>
    <mergeCell ref="M1956:N1956"/>
    <mergeCell ref="A1958:B1958"/>
    <mergeCell ref="C1958:H1958"/>
    <mergeCell ref="I1958:J1958"/>
    <mergeCell ref="K1958:L1958"/>
    <mergeCell ref="M1958:N1958"/>
    <mergeCell ref="A1957:B1957"/>
    <mergeCell ref="C1957:H1957"/>
    <mergeCell ref="I1957:J1957"/>
    <mergeCell ref="K1957:L1957"/>
    <mergeCell ref="M1957:N1957"/>
    <mergeCell ref="I1961:J1961"/>
    <mergeCell ref="K1961:L1961"/>
    <mergeCell ref="M1961:N1961"/>
    <mergeCell ref="A1959:B1959"/>
    <mergeCell ref="C1959:H1959"/>
    <mergeCell ref="I1959:J1959"/>
    <mergeCell ref="K1959:L1959"/>
    <mergeCell ref="M1959:N1959"/>
    <mergeCell ref="A1962:B1962"/>
    <mergeCell ref="C1962:H1962"/>
    <mergeCell ref="I1962:J1962"/>
    <mergeCell ref="K1962:L1962"/>
    <mergeCell ref="M1962:N1962"/>
    <mergeCell ref="A1960:H1960"/>
    <mergeCell ref="I1960:J1960"/>
    <mergeCell ref="K1960:L1960"/>
    <mergeCell ref="M1960:N1960"/>
    <mergeCell ref="A1961:H1961"/>
    <mergeCell ref="I1965:J1965"/>
    <mergeCell ref="K1965:L1965"/>
    <mergeCell ref="M1965:N1965"/>
    <mergeCell ref="A1963:B1963"/>
    <mergeCell ref="C1963:H1963"/>
    <mergeCell ref="I1963:J1963"/>
    <mergeCell ref="K1963:L1963"/>
    <mergeCell ref="M1963:N1963"/>
    <mergeCell ref="A1966:B1966"/>
    <mergeCell ref="C1966:H1966"/>
    <mergeCell ref="I1966:J1966"/>
    <mergeCell ref="K1966:L1966"/>
    <mergeCell ref="M1966:N1966"/>
    <mergeCell ref="A1964:H1964"/>
    <mergeCell ref="I1964:J1964"/>
    <mergeCell ref="K1964:L1964"/>
    <mergeCell ref="M1964:N1964"/>
    <mergeCell ref="A1965:H1965"/>
    <mergeCell ref="A1968:B1968"/>
    <mergeCell ref="C1968:H1968"/>
    <mergeCell ref="I1968:J1968"/>
    <mergeCell ref="K1968:L1968"/>
    <mergeCell ref="M1968:N1968"/>
    <mergeCell ref="A1967:B1967"/>
    <mergeCell ref="C1967:H1967"/>
    <mergeCell ref="I1967:J1967"/>
    <mergeCell ref="K1967:L1967"/>
    <mergeCell ref="M1967:N1967"/>
    <mergeCell ref="A1970:B1970"/>
    <mergeCell ref="C1970:H1970"/>
    <mergeCell ref="I1970:J1970"/>
    <mergeCell ref="K1970:L1970"/>
    <mergeCell ref="M1970:N1970"/>
    <mergeCell ref="A1969:B1969"/>
    <mergeCell ref="C1969:H1969"/>
    <mergeCell ref="I1969:J1969"/>
    <mergeCell ref="K1969:L1969"/>
    <mergeCell ref="M1969:N1969"/>
    <mergeCell ref="A1972:B1972"/>
    <mergeCell ref="C1972:H1972"/>
    <mergeCell ref="I1972:J1972"/>
    <mergeCell ref="K1972:L1972"/>
    <mergeCell ref="M1972:N1972"/>
    <mergeCell ref="A1971:B1971"/>
    <mergeCell ref="C1971:H1971"/>
    <mergeCell ref="I1971:J1971"/>
    <mergeCell ref="K1971:L1971"/>
    <mergeCell ref="M1971:N1971"/>
    <mergeCell ref="A1973:H1973"/>
    <mergeCell ref="I1973:J1973"/>
    <mergeCell ref="K1973:L1973"/>
    <mergeCell ref="M1973:N1973"/>
    <mergeCell ref="A1974:H1974"/>
    <mergeCell ref="I1974:J1974"/>
    <mergeCell ref="K1974:L1974"/>
    <mergeCell ref="M1974:N1974"/>
    <mergeCell ref="A1975:H1975"/>
    <mergeCell ref="I1975:J1975"/>
    <mergeCell ref="K1975:L1975"/>
    <mergeCell ref="M1975:N1975"/>
    <mergeCell ref="A1976:B1976"/>
    <mergeCell ref="C1976:H1976"/>
    <mergeCell ref="I1976:J1976"/>
    <mergeCell ref="K1976:L1976"/>
    <mergeCell ref="M1976:N1976"/>
    <mergeCell ref="A1977:B1977"/>
    <mergeCell ref="C1977:H1977"/>
    <mergeCell ref="I1977:J1977"/>
    <mergeCell ref="K1977:L1977"/>
    <mergeCell ref="M1977:N1977"/>
    <mergeCell ref="A1978:H1978"/>
    <mergeCell ref="I1978:J1978"/>
    <mergeCell ref="K1978:L1978"/>
    <mergeCell ref="M1978:N1978"/>
    <mergeCell ref="A1979:H1979"/>
    <mergeCell ref="I1979:J1979"/>
    <mergeCell ref="K1979:L1979"/>
    <mergeCell ref="M1979:N1979"/>
    <mergeCell ref="A1981:B1981"/>
    <mergeCell ref="C1981:H1981"/>
    <mergeCell ref="I1981:J1981"/>
    <mergeCell ref="K1981:L1981"/>
    <mergeCell ref="M1981:N1981"/>
    <mergeCell ref="A1980:B1980"/>
    <mergeCell ref="C1980:H1980"/>
    <mergeCell ref="I1980:J1980"/>
    <mergeCell ref="K1980:L1980"/>
    <mergeCell ref="M1980:N1980"/>
    <mergeCell ref="A1983:B1983"/>
    <mergeCell ref="C1983:H1983"/>
    <mergeCell ref="I1983:J1983"/>
    <mergeCell ref="K1983:L1983"/>
    <mergeCell ref="M1983:N1983"/>
    <mergeCell ref="A1982:B1982"/>
    <mergeCell ref="C1982:H1982"/>
    <mergeCell ref="I1982:J1982"/>
    <mergeCell ref="K1982:L1982"/>
    <mergeCell ref="M1982:N1982"/>
    <mergeCell ref="A1985:B1985"/>
    <mergeCell ref="C1985:H1985"/>
    <mergeCell ref="I1985:J1985"/>
    <mergeCell ref="K1985:L1985"/>
    <mergeCell ref="M1985:N1985"/>
    <mergeCell ref="A1984:B1984"/>
    <mergeCell ref="C1984:H1984"/>
    <mergeCell ref="I1984:J1984"/>
    <mergeCell ref="K1984:L1984"/>
    <mergeCell ref="M1984:N1984"/>
    <mergeCell ref="A1987:B1987"/>
    <mergeCell ref="C1987:H1987"/>
    <mergeCell ref="I1987:J1987"/>
    <mergeCell ref="K1987:L1987"/>
    <mergeCell ref="M1987:N1987"/>
    <mergeCell ref="A1986:B1986"/>
    <mergeCell ref="C1986:H1986"/>
    <mergeCell ref="I1986:J1986"/>
    <mergeCell ref="K1986:L1986"/>
    <mergeCell ref="M1986:N1986"/>
    <mergeCell ref="A1989:B1989"/>
    <mergeCell ref="C1989:H1989"/>
    <mergeCell ref="I1989:J1989"/>
    <mergeCell ref="K1989:L1989"/>
    <mergeCell ref="M1989:N1989"/>
    <mergeCell ref="A1988:B1988"/>
    <mergeCell ref="C1988:H1988"/>
    <mergeCell ref="I1988:J1988"/>
    <mergeCell ref="K1988:L1988"/>
    <mergeCell ref="M1988:N1988"/>
    <mergeCell ref="A1990:H1990"/>
    <mergeCell ref="I1990:J1990"/>
    <mergeCell ref="K1990:L1990"/>
    <mergeCell ref="M1990:N1990"/>
    <mergeCell ref="A1991:H1991"/>
    <mergeCell ref="I1991:J1991"/>
    <mergeCell ref="K1991:L1991"/>
    <mergeCell ref="M1991:N1991"/>
    <mergeCell ref="A1993:B1993"/>
    <mergeCell ref="C1993:H1993"/>
    <mergeCell ref="I1993:J1993"/>
    <mergeCell ref="K1993:L1993"/>
    <mergeCell ref="M1993:N1993"/>
    <mergeCell ref="A1992:B1992"/>
    <mergeCell ref="C1992:H1992"/>
    <mergeCell ref="I1992:J1992"/>
    <mergeCell ref="K1992:L1992"/>
    <mergeCell ref="M1992:N1992"/>
    <mergeCell ref="I1996:J1996"/>
    <mergeCell ref="K1996:L1996"/>
    <mergeCell ref="M1996:N1996"/>
    <mergeCell ref="A1994:B1994"/>
    <mergeCell ref="C1994:H1994"/>
    <mergeCell ref="I1994:J1994"/>
    <mergeCell ref="K1994:L1994"/>
    <mergeCell ref="M1994:N1994"/>
    <mergeCell ref="A1997:B1997"/>
    <mergeCell ref="C1997:H1997"/>
    <mergeCell ref="I1997:J1997"/>
    <mergeCell ref="K1997:L1997"/>
    <mergeCell ref="M1997:N1997"/>
    <mergeCell ref="A1995:H1995"/>
    <mergeCell ref="I1995:J1995"/>
    <mergeCell ref="K1995:L1995"/>
    <mergeCell ref="M1995:N1995"/>
    <mergeCell ref="A1996:H1996"/>
    <mergeCell ref="A1999:B1999"/>
    <mergeCell ref="C1999:H1999"/>
    <mergeCell ref="I1999:J1999"/>
    <mergeCell ref="K1999:L1999"/>
    <mergeCell ref="M1999:N1999"/>
    <mergeCell ref="A1998:B1998"/>
    <mergeCell ref="C1998:H1998"/>
    <mergeCell ref="I1998:J1998"/>
    <mergeCell ref="K1998:L1998"/>
    <mergeCell ref="M1998:N1998"/>
    <mergeCell ref="A2000:H2000"/>
    <mergeCell ref="I2000:J2000"/>
    <mergeCell ref="K2000:L2000"/>
    <mergeCell ref="M2000:N2000"/>
    <mergeCell ref="A2001:H2001"/>
    <mergeCell ref="I2001:J2001"/>
    <mergeCell ref="K2001:L2001"/>
    <mergeCell ref="M2001:N2001"/>
    <mergeCell ref="M2005:N2005"/>
    <mergeCell ref="A2002:H2002"/>
    <mergeCell ref="I2002:J2002"/>
    <mergeCell ref="K2002:L2002"/>
    <mergeCell ref="M2002:N2002"/>
    <mergeCell ref="A2003:H2003"/>
    <mergeCell ref="I2003:J2003"/>
    <mergeCell ref="K2003:L2003"/>
    <mergeCell ref="M2003:N2003"/>
    <mergeCell ref="I2007:J2007"/>
    <mergeCell ref="K2007:L2007"/>
    <mergeCell ref="M2007:N2007"/>
    <mergeCell ref="A2004:H2004"/>
    <mergeCell ref="I2004:J2004"/>
    <mergeCell ref="K2004:L2004"/>
    <mergeCell ref="M2004:N2004"/>
    <mergeCell ref="A2005:H2005"/>
    <mergeCell ref="I2005:J2005"/>
    <mergeCell ref="K2005:L2005"/>
    <mergeCell ref="A2008:B2008"/>
    <mergeCell ref="C2008:H2008"/>
    <mergeCell ref="I2008:J2008"/>
    <mergeCell ref="K2008:L2008"/>
    <mergeCell ref="M2008:N2008"/>
    <mergeCell ref="A2006:H2006"/>
    <mergeCell ref="I2006:J2006"/>
    <mergeCell ref="K2006:L2006"/>
    <mergeCell ref="M2006:N2006"/>
    <mergeCell ref="A2007:H2007"/>
    <mergeCell ref="I2011:J2011"/>
    <mergeCell ref="K2011:L2011"/>
    <mergeCell ref="M2011:N2011"/>
    <mergeCell ref="A2009:B2009"/>
    <mergeCell ref="C2009:H2009"/>
    <mergeCell ref="I2009:J2009"/>
    <mergeCell ref="K2009:L2009"/>
    <mergeCell ref="M2009:N2009"/>
    <mergeCell ref="A2012:B2012"/>
    <mergeCell ref="C2012:H2012"/>
    <mergeCell ref="I2012:J2012"/>
    <mergeCell ref="K2012:L2012"/>
    <mergeCell ref="M2012:N2012"/>
    <mergeCell ref="A2010:H2010"/>
    <mergeCell ref="I2010:J2010"/>
    <mergeCell ref="K2010:L2010"/>
    <mergeCell ref="M2010:N2010"/>
    <mergeCell ref="A2011:H2011"/>
    <mergeCell ref="A2014:B2014"/>
    <mergeCell ref="C2014:H2014"/>
    <mergeCell ref="I2014:J2014"/>
    <mergeCell ref="K2014:L2014"/>
    <mergeCell ref="M2014:N2014"/>
    <mergeCell ref="A2013:B2013"/>
    <mergeCell ref="C2013:H2013"/>
    <mergeCell ref="I2013:J2013"/>
    <mergeCell ref="K2013:L2013"/>
    <mergeCell ref="M2013:N2013"/>
    <mergeCell ref="A2016:B2016"/>
    <mergeCell ref="C2016:H2016"/>
    <mergeCell ref="I2016:J2016"/>
    <mergeCell ref="K2016:L2016"/>
    <mergeCell ref="M2016:N2016"/>
    <mergeCell ref="A2015:B2015"/>
    <mergeCell ref="C2015:H2015"/>
    <mergeCell ref="I2015:J2015"/>
    <mergeCell ref="K2015:L2015"/>
    <mergeCell ref="M2015:N2015"/>
    <mergeCell ref="A2018:B2018"/>
    <mergeCell ref="C2018:H2018"/>
    <mergeCell ref="I2018:J2018"/>
    <mergeCell ref="K2018:L2018"/>
    <mergeCell ref="M2018:N2018"/>
    <mergeCell ref="A2017:B2017"/>
    <mergeCell ref="C2017:H2017"/>
    <mergeCell ref="I2017:J2017"/>
    <mergeCell ref="K2017:L2017"/>
    <mergeCell ref="M2017:N2017"/>
    <mergeCell ref="A2020:B2020"/>
    <mergeCell ref="C2020:H2020"/>
    <mergeCell ref="I2020:J2020"/>
    <mergeCell ref="K2020:L2020"/>
    <mergeCell ref="M2020:N2020"/>
    <mergeCell ref="A2019:B2019"/>
    <mergeCell ref="C2019:H2019"/>
    <mergeCell ref="I2019:J2019"/>
    <mergeCell ref="K2019:L2019"/>
    <mergeCell ref="M2019:N2019"/>
    <mergeCell ref="A2021:H2021"/>
    <mergeCell ref="I2021:J2021"/>
    <mergeCell ref="K2021:L2021"/>
    <mergeCell ref="M2021:N2021"/>
    <mergeCell ref="A2022:H2022"/>
    <mergeCell ref="I2022:J2022"/>
    <mergeCell ref="K2022:L2022"/>
    <mergeCell ref="M2022:N2022"/>
    <mergeCell ref="A2024:B2024"/>
    <mergeCell ref="C2024:H2024"/>
    <mergeCell ref="I2024:J2024"/>
    <mergeCell ref="K2024:L2024"/>
    <mergeCell ref="M2024:N2024"/>
    <mergeCell ref="A2023:B2023"/>
    <mergeCell ref="C2023:H2023"/>
    <mergeCell ref="I2023:J2023"/>
    <mergeCell ref="K2023:L2023"/>
    <mergeCell ref="M2023:N2023"/>
    <mergeCell ref="I2027:J2027"/>
    <mergeCell ref="K2027:L2027"/>
    <mergeCell ref="M2027:N2027"/>
    <mergeCell ref="A2025:B2025"/>
    <mergeCell ref="C2025:H2025"/>
    <mergeCell ref="I2025:J2025"/>
    <mergeCell ref="K2025:L2025"/>
    <mergeCell ref="M2025:N2025"/>
    <mergeCell ref="A2028:B2028"/>
    <mergeCell ref="C2028:H2028"/>
    <mergeCell ref="I2028:J2028"/>
    <mergeCell ref="K2028:L2028"/>
    <mergeCell ref="M2028:N2028"/>
    <mergeCell ref="A2026:H2026"/>
    <mergeCell ref="I2026:J2026"/>
    <mergeCell ref="K2026:L2026"/>
    <mergeCell ref="M2026:N2026"/>
    <mergeCell ref="A2027:H2027"/>
    <mergeCell ref="A2030:B2030"/>
    <mergeCell ref="C2030:H2030"/>
    <mergeCell ref="I2030:J2030"/>
    <mergeCell ref="K2030:L2030"/>
    <mergeCell ref="M2030:N2030"/>
    <mergeCell ref="A2029:B2029"/>
    <mergeCell ref="C2029:H2029"/>
    <mergeCell ref="I2029:J2029"/>
    <mergeCell ref="K2029:L2029"/>
    <mergeCell ref="M2029:N2029"/>
    <mergeCell ref="A2031:H2031"/>
    <mergeCell ref="I2031:J2031"/>
    <mergeCell ref="K2031:L2031"/>
    <mergeCell ref="M2031:N2031"/>
    <mergeCell ref="A2032:H2032"/>
    <mergeCell ref="I2032:J2032"/>
    <mergeCell ref="K2032:L2032"/>
    <mergeCell ref="M2032:N2032"/>
    <mergeCell ref="A2034:B2034"/>
    <mergeCell ref="C2034:H2034"/>
    <mergeCell ref="I2034:J2034"/>
    <mergeCell ref="K2034:L2034"/>
    <mergeCell ref="M2034:N2034"/>
    <mergeCell ref="A2033:B2033"/>
    <mergeCell ref="C2033:H2033"/>
    <mergeCell ref="I2033:J2033"/>
    <mergeCell ref="K2033:L2033"/>
    <mergeCell ref="M2033:N2033"/>
    <mergeCell ref="A2036:B2036"/>
    <mergeCell ref="C2036:H2036"/>
    <mergeCell ref="I2036:J2036"/>
    <mergeCell ref="K2036:L2036"/>
    <mergeCell ref="M2036:N2036"/>
    <mergeCell ref="A2035:B2035"/>
    <mergeCell ref="C2035:H2035"/>
    <mergeCell ref="I2035:J2035"/>
    <mergeCell ref="K2035:L2035"/>
    <mergeCell ref="M2035:N2035"/>
    <mergeCell ref="A2037:H2037"/>
    <mergeCell ref="I2037:J2037"/>
    <mergeCell ref="K2037:L2037"/>
    <mergeCell ref="M2037:N2037"/>
    <mergeCell ref="A2038:H2038"/>
    <mergeCell ref="I2038:J2038"/>
    <mergeCell ref="K2038:L2038"/>
    <mergeCell ref="M2038:N2038"/>
    <mergeCell ref="A2040:B2040"/>
    <mergeCell ref="C2040:H2040"/>
    <mergeCell ref="I2040:J2040"/>
    <mergeCell ref="K2040:L2040"/>
    <mergeCell ref="M2040:N2040"/>
    <mergeCell ref="A2039:B2039"/>
    <mergeCell ref="C2039:H2039"/>
    <mergeCell ref="I2039:J2039"/>
    <mergeCell ref="K2039:L2039"/>
    <mergeCell ref="M2039:N2039"/>
    <mergeCell ref="A2042:B2042"/>
    <mergeCell ref="C2042:H2042"/>
    <mergeCell ref="I2042:J2042"/>
    <mergeCell ref="K2042:L2042"/>
    <mergeCell ref="M2042:N2042"/>
    <mergeCell ref="A2041:B2041"/>
    <mergeCell ref="C2041:H2041"/>
    <mergeCell ref="I2041:J2041"/>
    <mergeCell ref="K2041:L2041"/>
    <mergeCell ref="M2041:N2041"/>
    <mergeCell ref="I2044:J2044"/>
    <mergeCell ref="K2044:L2044"/>
    <mergeCell ref="M2044:N2044"/>
    <mergeCell ref="A2043:B2043"/>
    <mergeCell ref="C2043:H2043"/>
    <mergeCell ref="I2043:J2043"/>
    <mergeCell ref="K2043:L2043"/>
    <mergeCell ref="M2043:N2043"/>
    <mergeCell ref="A14:H14"/>
    <mergeCell ref="A6:N6"/>
    <mergeCell ref="A7:N7"/>
    <mergeCell ref="A2045:B2045"/>
    <mergeCell ref="C2045:H2045"/>
    <mergeCell ref="I2045:J2045"/>
    <mergeCell ref="K2045:L2045"/>
    <mergeCell ref="M2045:N2045"/>
    <mergeCell ref="A2044:B2044"/>
    <mergeCell ref="C2044:H2044"/>
  </mergeCells>
  <pageMargins left="0.74803149606299213" right="0.74803149606299213" top="0.98425196850393704" bottom="0.98425196850393704" header="0.51181102362204722" footer="0.51181102362204722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 Čeliković</dc:creator>
  <cp:lastModifiedBy>Mario Krizanac</cp:lastModifiedBy>
  <cp:lastPrinted>2025-05-06T06:40:27Z</cp:lastPrinted>
  <dcterms:created xsi:type="dcterms:W3CDTF">2025-04-24T12:21:53Z</dcterms:created>
  <dcterms:modified xsi:type="dcterms:W3CDTF">2025-05-12T12:22:23Z</dcterms:modified>
</cp:coreProperties>
</file>