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8_{E2E5BF60-1BBF-4916-AB8D-81CD1C4A9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E20" i="1" l="1"/>
  <c r="E21" i="1" s="1"/>
  <c r="E22" i="1" s="1"/>
</calcChain>
</file>

<file path=xl/sharedStrings.xml><?xml version="1.0" encoding="utf-8"?>
<sst xmlns="http://schemas.openxmlformats.org/spreadsheetml/2006/main" count="29" uniqueCount="26">
  <si>
    <t>Red. br.</t>
  </si>
  <si>
    <t>1.</t>
  </si>
  <si>
    <t>Mjesto i datum</t>
  </si>
  <si>
    <t>POTPIS</t>
  </si>
  <si>
    <t>___________________________________</t>
  </si>
  <si>
    <t>TROŠKOVNIK</t>
  </si>
  <si>
    <t>KOLIČINA</t>
  </si>
  <si>
    <t>JEDINICA MJERE</t>
  </si>
  <si>
    <t xml:space="preserve">PONUDITELJ: </t>
  </si>
  <si>
    <t>UKUPAN IZNOS (bez PDV-a)</t>
  </si>
  <si>
    <t>JEDINIČNA CIJENA (bez PDV-a)</t>
  </si>
  <si>
    <t>UKUPNO</t>
  </si>
  <si>
    <r>
      <rPr>
        <b/>
        <sz val="11"/>
        <color theme="1"/>
        <rFont val="Calibri"/>
        <family val="2"/>
        <charset val="238"/>
        <scheme val="minor"/>
      </rPr>
      <t>NARUČITELJ:</t>
    </r>
    <r>
      <rPr>
        <sz val="11"/>
        <color theme="1"/>
        <rFont val="Calibri"/>
        <family val="2"/>
        <scheme val="minor"/>
      </rPr>
      <t xml:space="preserve"> Grad Požega, Trg Svetog Trojstva 1, 34000 POŽEGA</t>
    </r>
  </si>
  <si>
    <t>(naziv)</t>
  </si>
  <si>
    <t>(adresa)</t>
  </si>
  <si>
    <t>(OIB)</t>
  </si>
  <si>
    <t>OPIS STAVKE</t>
  </si>
  <si>
    <t>kpl</t>
  </si>
  <si>
    <r>
      <rPr>
        <b/>
        <sz val="11"/>
        <color theme="1"/>
        <rFont val="Calibri"/>
        <family val="2"/>
        <charset val="238"/>
        <scheme val="minor"/>
      </rPr>
      <t>PREDMET NABAVE:</t>
    </r>
    <r>
      <rPr>
        <sz val="11"/>
        <color theme="1"/>
        <rFont val="Calibri"/>
        <family val="2"/>
        <scheme val="minor"/>
      </rPr>
      <t xml:space="preserve"> Usluga stručnog nadzora i koordinatora zaštite na radu nad izvedbom radova u Ulici dr. Franje Tuđmana, križanje Ulice dr. Franje Tuđmana i Vukovarske ulice te okolne pješačke površine</t>
    </r>
  </si>
  <si>
    <t>Stručni nadzor nad izvođenjem građevinskih radova</t>
  </si>
  <si>
    <t>2.</t>
  </si>
  <si>
    <t>Stručni nadzor nad izvođenjem elektrotehničkih radova</t>
  </si>
  <si>
    <t>3.</t>
  </si>
  <si>
    <t>Koordinator zaštite na radu</t>
  </si>
  <si>
    <t>PDV (25 %)</t>
  </si>
  <si>
    <t>UKUPNA CIJENA PONUDE S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</si>
</sst>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0" fillId="0" borderId="1" xfId="0" applyNumberForma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2" fontId="4" fillId="0" borderId="3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0" fillId="0" borderId="5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3"/>
  <sheetViews>
    <sheetView tabSelected="1" zoomScaleNormal="100" workbookViewId="0">
      <selection activeCell="G19" sqref="G19"/>
    </sheetView>
  </sheetViews>
  <sheetFormatPr defaultColWidth="8.85546875" defaultRowHeight="15" x14ac:dyDescent="0.25"/>
  <cols>
    <col min="1" max="1" width="8.7109375" customWidth="1"/>
    <col min="2" max="2" width="27.42578125" customWidth="1"/>
    <col min="3" max="3" width="10" customWidth="1"/>
    <col min="4" max="4" width="15.140625" customWidth="1"/>
    <col min="5" max="5" width="15.42578125" customWidth="1"/>
    <col min="6" max="6" width="22.42578125" customWidth="1"/>
    <col min="7" max="7" width="22.140625" customWidth="1"/>
  </cols>
  <sheetData>
    <row r="2" spans="1:7" x14ac:dyDescent="0.25">
      <c r="A2" s="18" t="s">
        <v>12</v>
      </c>
      <c r="B2" s="19"/>
      <c r="C2" s="19"/>
      <c r="D2" s="19"/>
      <c r="E2" s="3"/>
      <c r="F2" s="3"/>
    </row>
    <row r="3" spans="1:7" ht="31.5" customHeight="1" x14ac:dyDescent="0.25">
      <c r="A3" s="28" t="s">
        <v>18</v>
      </c>
      <c r="B3" s="24"/>
      <c r="C3" s="24"/>
      <c r="D3" s="24"/>
      <c r="E3" s="24"/>
      <c r="F3" s="24"/>
      <c r="G3" s="24"/>
    </row>
    <row r="4" spans="1:7" ht="31.5" customHeight="1" x14ac:dyDescent="0.25">
      <c r="A4" s="15" t="s">
        <v>5</v>
      </c>
      <c r="B4" s="15"/>
      <c r="C4" s="15"/>
      <c r="D4" s="15"/>
      <c r="E4" s="10"/>
      <c r="F4" s="10"/>
      <c r="G4" s="10"/>
    </row>
    <row r="5" spans="1:7" x14ac:dyDescent="0.25">
      <c r="A5" s="19"/>
      <c r="B5" s="19"/>
      <c r="C5" s="19"/>
      <c r="D5" s="19"/>
      <c r="E5" s="19"/>
      <c r="F5" s="3"/>
    </row>
    <row r="6" spans="1:7" x14ac:dyDescent="0.25">
      <c r="A6" s="13" t="s">
        <v>8</v>
      </c>
      <c r="B6" s="3"/>
      <c r="C6" s="3"/>
      <c r="D6" s="3"/>
      <c r="E6" s="3"/>
      <c r="F6" s="3"/>
    </row>
    <row r="7" spans="1:7" ht="20.25" customHeight="1" thickBot="1" x14ac:dyDescent="0.3">
      <c r="A7" s="6"/>
      <c r="B7" s="46"/>
      <c r="C7" s="46"/>
      <c r="D7" s="46"/>
      <c r="E7" s="3"/>
      <c r="F7" s="3"/>
    </row>
    <row r="8" spans="1:7" x14ac:dyDescent="0.25">
      <c r="A8" s="6"/>
      <c r="B8" s="25" t="s">
        <v>13</v>
      </c>
      <c r="C8" s="25"/>
      <c r="D8" s="25"/>
      <c r="E8" s="3"/>
      <c r="F8" s="3"/>
    </row>
    <row r="9" spans="1:7" ht="20.25" customHeight="1" thickBot="1" x14ac:dyDescent="0.3">
      <c r="A9" s="6"/>
      <c r="B9" s="46"/>
      <c r="C9" s="46"/>
      <c r="D9" s="46"/>
      <c r="E9" s="3"/>
      <c r="F9" s="3"/>
    </row>
    <row r="10" spans="1:7" x14ac:dyDescent="0.25">
      <c r="A10" s="3"/>
      <c r="B10" s="25" t="s">
        <v>14</v>
      </c>
      <c r="C10" s="25"/>
      <c r="D10" s="25"/>
      <c r="E10" s="3"/>
      <c r="F10" s="3"/>
    </row>
    <row r="11" spans="1:7" ht="20.25" customHeight="1" thickBot="1" x14ac:dyDescent="0.3">
      <c r="A11" s="3"/>
      <c r="B11" s="46"/>
      <c r="C11" s="46"/>
      <c r="D11" s="46"/>
      <c r="E11" s="3"/>
      <c r="F11" s="3"/>
    </row>
    <row r="12" spans="1:7" x14ac:dyDescent="0.25">
      <c r="A12" s="3"/>
      <c r="B12" s="25" t="s">
        <v>15</v>
      </c>
      <c r="C12" s="25"/>
      <c r="D12" s="25"/>
      <c r="E12" s="3"/>
      <c r="F12" s="3"/>
    </row>
    <row r="13" spans="1:7" x14ac:dyDescent="0.25">
      <c r="A13" s="23" t="s">
        <v>5</v>
      </c>
      <c r="B13" s="23"/>
      <c r="C13" s="23"/>
      <c r="D13" s="23"/>
      <c r="E13" s="23"/>
      <c r="F13" s="23"/>
      <c r="G13" s="23"/>
    </row>
    <row r="14" spans="1:7" x14ac:dyDescent="0.25">
      <c r="A14" s="2"/>
      <c r="B14" s="2"/>
      <c r="C14" s="2"/>
      <c r="D14" s="2"/>
      <c r="E14" s="2"/>
      <c r="F14" s="2"/>
    </row>
    <row r="15" spans="1:7" x14ac:dyDescent="0.25">
      <c r="A15" s="20"/>
      <c r="B15" s="20"/>
      <c r="C15" s="20"/>
      <c r="D15" s="20"/>
      <c r="E15" s="4"/>
      <c r="F15" s="4"/>
      <c r="G15" s="7"/>
    </row>
    <row r="16" spans="1:7" ht="30" customHeight="1" x14ac:dyDescent="0.25">
      <c r="A16" s="1" t="s">
        <v>0</v>
      </c>
      <c r="B16" s="21" t="s">
        <v>16</v>
      </c>
      <c r="C16" s="22"/>
      <c r="D16" s="5" t="s">
        <v>7</v>
      </c>
      <c r="E16" s="8" t="s">
        <v>6</v>
      </c>
      <c r="F16" s="8" t="s">
        <v>10</v>
      </c>
      <c r="G16" s="8" t="s">
        <v>9</v>
      </c>
    </row>
    <row r="17" spans="1:7" s="9" customFormat="1" ht="61.5" customHeight="1" x14ac:dyDescent="0.25">
      <c r="A17" s="11" t="s">
        <v>1</v>
      </c>
      <c r="B17" s="26" t="s">
        <v>19</v>
      </c>
      <c r="C17" s="27"/>
      <c r="D17" s="12" t="s">
        <v>17</v>
      </c>
      <c r="E17" s="11">
        <v>1</v>
      </c>
      <c r="F17" s="47"/>
      <c r="G17" s="37">
        <f>ROUND((E17*F17),2)</f>
        <v>0</v>
      </c>
    </row>
    <row r="18" spans="1:7" s="9" customFormat="1" ht="61.5" customHeight="1" x14ac:dyDescent="0.25">
      <c r="A18" s="11" t="s">
        <v>20</v>
      </c>
      <c r="B18" s="29" t="s">
        <v>21</v>
      </c>
      <c r="C18" s="30"/>
      <c r="D18" s="12" t="s">
        <v>17</v>
      </c>
      <c r="E18" s="11">
        <v>1</v>
      </c>
      <c r="F18" s="47"/>
      <c r="G18" s="37">
        <f>ROUND((E18*F18),2)</f>
        <v>0</v>
      </c>
    </row>
    <row r="19" spans="1:7" s="9" customFormat="1" ht="61.5" customHeight="1" x14ac:dyDescent="0.25">
      <c r="A19" s="11" t="s">
        <v>22</v>
      </c>
      <c r="B19" s="29" t="s">
        <v>23</v>
      </c>
      <c r="C19" s="30"/>
      <c r="D19" s="12" t="s">
        <v>17</v>
      </c>
      <c r="E19" s="11">
        <v>1</v>
      </c>
      <c r="F19" s="47"/>
      <c r="G19" s="37">
        <f>ROUND((E19*F19),2)</f>
        <v>0</v>
      </c>
    </row>
    <row r="20" spans="1:7" ht="15.75" x14ac:dyDescent="0.25">
      <c r="A20" s="16" t="s">
        <v>11</v>
      </c>
      <c r="B20" s="17"/>
      <c r="C20" s="17"/>
      <c r="D20" s="31"/>
      <c r="E20" s="38">
        <f>ROUND(SUM(G17:G19),2)</f>
        <v>0</v>
      </c>
      <c r="F20" s="39"/>
      <c r="G20" s="40"/>
    </row>
    <row r="21" spans="1:7" ht="15.75" x14ac:dyDescent="0.25">
      <c r="A21" s="34" t="s">
        <v>24</v>
      </c>
      <c r="B21" s="35"/>
      <c r="C21" s="35"/>
      <c r="D21" s="36"/>
      <c r="E21" s="41">
        <f>ROUND((E20*0.25),2)</f>
        <v>0</v>
      </c>
      <c r="F21" s="41"/>
      <c r="G21" s="42"/>
    </row>
    <row r="22" spans="1:7" ht="15.75" x14ac:dyDescent="0.25">
      <c r="A22" s="32" t="s">
        <v>25</v>
      </c>
      <c r="B22" s="33"/>
      <c r="C22" s="33"/>
      <c r="D22" s="33"/>
      <c r="E22" s="43">
        <f>ROUND((E20+E21),2)</f>
        <v>0</v>
      </c>
      <c r="F22" s="44"/>
      <c r="G22" s="45"/>
    </row>
    <row r="23" spans="1:7" x14ac:dyDescent="0.25">
      <c r="C23" s="2"/>
      <c r="D23" s="2"/>
      <c r="E23" s="2"/>
      <c r="F23" s="2"/>
    </row>
    <row r="24" spans="1:7" x14ac:dyDescent="0.25">
      <c r="A24" s="14" t="s">
        <v>2</v>
      </c>
      <c r="B24" s="14"/>
      <c r="C24" s="14"/>
      <c r="D24" s="14"/>
      <c r="E24" s="14"/>
      <c r="F24" s="14"/>
      <c r="G24" s="14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48" t="s">
        <v>4</v>
      </c>
      <c r="B27" s="48"/>
    </row>
    <row r="28" spans="1:7" x14ac:dyDescent="0.25">
      <c r="A28" s="48"/>
      <c r="B28" s="48"/>
      <c r="C28" s="14"/>
      <c r="D28" s="14"/>
      <c r="E28" s="2"/>
      <c r="F28" s="2"/>
    </row>
    <row r="29" spans="1:7" x14ac:dyDescent="0.25">
      <c r="E29" s="2"/>
      <c r="F29" s="2"/>
    </row>
    <row r="30" spans="1:7" x14ac:dyDescent="0.25">
      <c r="B30" s="2" t="s">
        <v>3</v>
      </c>
      <c r="C30" s="2"/>
    </row>
    <row r="31" spans="1:7" x14ac:dyDescent="0.25">
      <c r="D31" s="2"/>
      <c r="E31" s="2"/>
      <c r="F31" s="2"/>
    </row>
    <row r="33" spans="5:6" x14ac:dyDescent="0.25">
      <c r="E33" s="2"/>
      <c r="F33" s="2"/>
    </row>
  </sheetData>
  <sheetProtection algorithmName="SHA-512" hashValue="OMSYTDHeKh6PTqaVY2XIJbifNGsoYtYNhSEJlxF5ovNT0FN5S9aLz4T7Rcr0HwEeJdIefXsuXC4YMlHMs8aGEA==" saltValue="Da5Eq1xXZjV0zzqnKm4zDQ==" spinCount="100000" sheet="1" objects="1" scenarios="1"/>
  <mergeCells count="26">
    <mergeCell ref="B7:D7"/>
    <mergeCell ref="B11:D11"/>
    <mergeCell ref="B9:D9"/>
    <mergeCell ref="A4:D4"/>
    <mergeCell ref="A2:D2"/>
    <mergeCell ref="A15:D15"/>
    <mergeCell ref="B16:C16"/>
    <mergeCell ref="A5:E5"/>
    <mergeCell ref="A13:G13"/>
    <mergeCell ref="A3:G3"/>
    <mergeCell ref="B8:D8"/>
    <mergeCell ref="B10:D10"/>
    <mergeCell ref="B12:D12"/>
    <mergeCell ref="B17:C17"/>
    <mergeCell ref="B18:C18"/>
    <mergeCell ref="B19:C19"/>
    <mergeCell ref="E20:G20"/>
    <mergeCell ref="A20:D20"/>
    <mergeCell ref="A27:B28"/>
    <mergeCell ref="A24:B24"/>
    <mergeCell ref="C28:D28"/>
    <mergeCell ref="A21:D21"/>
    <mergeCell ref="E21:G21"/>
    <mergeCell ref="C24:G24"/>
    <mergeCell ref="A22:D22"/>
    <mergeCell ref="E22:G22"/>
  </mergeCells>
  <pageMargins left="0.7" right="0.7" top="0.75" bottom="0.75" header="0.3" footer="0.3"/>
  <pageSetup paperSize="9" scale="72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2022-12-20T06:50:55Z</dcterms:modified>
</cp:coreProperties>
</file>