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Nabava\JN-12\"/>
    </mc:Choice>
  </mc:AlternateContent>
  <xr:revisionPtr revIDLastSave="0" documentId="8_{27D26A50-3576-43F1-8837-49452F14D8E9}" xr6:coauthVersionLast="47" xr6:coauthVersionMax="47" xr10:uidLastSave="{00000000-0000-0000-0000-000000000000}"/>
  <bookViews>
    <workbookView xWindow="-120" yWindow="-120" windowWidth="29040" windowHeight="17640"/>
  </bookViews>
  <sheets>
    <sheet name="List1" sheetId="1" r:id="rId1"/>
  </sheets>
  <definedNames>
    <definedName name="_xlnm.Print_Area" localSheetId="0">List1!$A$1:$F$24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F16" i="1"/>
  <c r="F14" i="1"/>
  <c r="F12" i="1"/>
  <c r="F8" i="1"/>
  <c r="F6" i="1"/>
  <c r="F20" i="1" l="1"/>
  <c r="F22" i="1" s="1"/>
  <c r="F24" i="1" s="1"/>
</calcChain>
</file>

<file path=xl/sharedStrings.xml><?xml version="1.0" encoding="utf-8"?>
<sst xmlns="http://schemas.openxmlformats.org/spreadsheetml/2006/main" count="32" uniqueCount="28">
  <si>
    <t>Red.br.</t>
  </si>
  <si>
    <t>Opis stavke troškovnika</t>
  </si>
  <si>
    <t>jed.mjere</t>
  </si>
  <si>
    <t>količina</t>
  </si>
  <si>
    <t>jed.cjena</t>
  </si>
  <si>
    <t>ukupno</t>
  </si>
  <si>
    <t>1.</t>
  </si>
  <si>
    <t>UKUPNO:</t>
  </si>
  <si>
    <t>SVEUKUPNO:</t>
  </si>
  <si>
    <t>2.</t>
  </si>
  <si>
    <t>3.</t>
  </si>
  <si>
    <t>PDV (25%)</t>
  </si>
  <si>
    <t>m2</t>
  </si>
  <si>
    <t>4.</t>
  </si>
  <si>
    <t>5.</t>
  </si>
  <si>
    <t>m</t>
  </si>
  <si>
    <t>6.</t>
  </si>
  <si>
    <t>Sanacija sjevernog dijela krovišta u ul. Sv. Florijana 3 u Požegi</t>
  </si>
  <si>
    <t>Skidanje straog i oštećenog biber crijepa, odvoz na deponiju</t>
  </si>
  <si>
    <t>Skidanje stare jelove letve, odvoz na deponiju</t>
  </si>
  <si>
    <t>Čišćenje žlijebova, odvoz smeća na deponiju</t>
  </si>
  <si>
    <t xml:space="preserve">Nabava, doprema i ugradnja crijepa biber dupli Bramac Reviva  </t>
  </si>
  <si>
    <t>Nabava, doprema i ugradnja snjegobrana</t>
  </si>
  <si>
    <t>kom</t>
  </si>
  <si>
    <t>Nabava, doprema i ugradnja sljemenjaka</t>
  </si>
  <si>
    <t>16,00x8,000</t>
  </si>
  <si>
    <t>Nabava, doprema i ugradnja nove jelove letve 5x8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</si>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</sst>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0" xfId="0" applyFont="1"/>
    <xf numFmtId="2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left" vertical="center" wrapText="1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4" fontId="4" fillId="0" borderId="2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B27" sqref="B27"/>
    </sheetView>
  </sheetViews>
  <sheetFormatPr defaultRowHeight="12.75" x14ac:dyDescent="0.2"/>
  <cols>
    <col min="1" max="1" width="7.140625" style="7" customWidth="1"/>
    <col min="2" max="2" width="34" customWidth="1"/>
    <col min="3" max="3" width="9.5703125" customWidth="1"/>
    <col min="4" max="4" width="7.85546875" style="11" customWidth="1"/>
    <col min="5" max="5" width="11.7109375" style="11" customWidth="1"/>
    <col min="6" max="6" width="12.140625" customWidth="1"/>
  </cols>
  <sheetData>
    <row r="1" spans="1:7" ht="18" x14ac:dyDescent="0.25">
      <c r="B1" s="31" t="s">
        <v>17</v>
      </c>
      <c r="C1" s="2"/>
      <c r="D1" s="10"/>
      <c r="E1" s="10"/>
      <c r="F1" s="2"/>
      <c r="G1" s="2"/>
    </row>
    <row r="2" spans="1:7" ht="16.5" customHeight="1" x14ac:dyDescent="0.25">
      <c r="B2" s="31" t="s">
        <v>25</v>
      </c>
      <c r="C2" s="2"/>
      <c r="D2" s="10"/>
      <c r="E2" s="10"/>
      <c r="F2" s="2"/>
      <c r="G2" s="2"/>
    </row>
    <row r="3" spans="1:7" x14ac:dyDescent="0.2">
      <c r="B3" s="1"/>
    </row>
    <row r="4" spans="1:7" x14ac:dyDescent="0.2">
      <c r="A4" s="8" t="s">
        <v>0</v>
      </c>
      <c r="B4" s="6" t="s">
        <v>1</v>
      </c>
      <c r="C4" s="6" t="s">
        <v>2</v>
      </c>
      <c r="D4" s="12" t="s">
        <v>3</v>
      </c>
      <c r="E4" s="12" t="s">
        <v>4</v>
      </c>
      <c r="F4" s="6" t="s">
        <v>5</v>
      </c>
    </row>
    <row r="5" spans="1:7" x14ac:dyDescent="0.2">
      <c r="A5" s="8"/>
      <c r="B5" s="6"/>
      <c r="C5" s="6"/>
      <c r="D5" s="12"/>
      <c r="E5" s="12"/>
      <c r="F5" s="6"/>
    </row>
    <row r="6" spans="1:7" s="25" customFormat="1" ht="27.75" customHeight="1" x14ac:dyDescent="0.2">
      <c r="A6" s="17" t="s">
        <v>6</v>
      </c>
      <c r="B6" s="24" t="s">
        <v>18</v>
      </c>
      <c r="C6" s="18" t="s">
        <v>12</v>
      </c>
      <c r="D6" s="26">
        <v>128</v>
      </c>
      <c r="E6" s="26"/>
      <c r="F6" s="27">
        <f>D6*E6</f>
        <v>0</v>
      </c>
    </row>
    <row r="7" spans="1:7" x14ac:dyDescent="0.2">
      <c r="A7" s="17"/>
      <c r="B7" s="20"/>
      <c r="C7" s="18"/>
      <c r="D7" s="26"/>
      <c r="E7" s="26"/>
      <c r="F7" s="27"/>
    </row>
    <row r="8" spans="1:7" ht="28.5" customHeight="1" x14ac:dyDescent="0.2">
      <c r="A8" s="13" t="s">
        <v>9</v>
      </c>
      <c r="B8" s="21" t="s">
        <v>19</v>
      </c>
      <c r="C8" s="22" t="s">
        <v>15</v>
      </c>
      <c r="D8" s="28">
        <v>480</v>
      </c>
      <c r="E8" s="28"/>
      <c r="F8" s="27">
        <f t="shared" ref="F8:F16" si="0">D8*E8</f>
        <v>0</v>
      </c>
    </row>
    <row r="9" spans="1:7" ht="12.75" customHeight="1" x14ac:dyDescent="0.2">
      <c r="A9" s="9"/>
      <c r="B9" s="14"/>
      <c r="C9" s="16"/>
      <c r="D9" s="28"/>
      <c r="E9" s="28"/>
      <c r="F9" s="27"/>
    </row>
    <row r="10" spans="1:7" ht="24" customHeight="1" x14ac:dyDescent="0.2">
      <c r="A10" s="13" t="s">
        <v>10</v>
      </c>
      <c r="B10" s="21" t="s">
        <v>26</v>
      </c>
      <c r="C10" s="23" t="s">
        <v>15</v>
      </c>
      <c r="D10" s="28">
        <v>480</v>
      </c>
      <c r="E10" s="28"/>
      <c r="F10" s="27">
        <f>D10*E10</f>
        <v>0</v>
      </c>
    </row>
    <row r="11" spans="1:7" ht="12.75" customHeight="1" x14ac:dyDescent="0.2">
      <c r="A11" s="9"/>
      <c r="B11" s="14"/>
      <c r="C11" s="16"/>
      <c r="D11" s="28"/>
      <c r="E11" s="28"/>
      <c r="F11" s="27"/>
    </row>
    <row r="12" spans="1:7" ht="30.75" customHeight="1" x14ac:dyDescent="0.2">
      <c r="A12" s="13" t="s">
        <v>13</v>
      </c>
      <c r="B12" s="21" t="s">
        <v>20</v>
      </c>
      <c r="C12" s="23" t="s">
        <v>15</v>
      </c>
      <c r="D12" s="28">
        <v>16</v>
      </c>
      <c r="E12" s="28"/>
      <c r="F12" s="27">
        <f t="shared" si="0"/>
        <v>0</v>
      </c>
    </row>
    <row r="13" spans="1:7" x14ac:dyDescent="0.2">
      <c r="A13" s="19"/>
      <c r="B13" s="15"/>
      <c r="C13" s="3"/>
      <c r="D13" s="28"/>
      <c r="E13" s="28"/>
      <c r="F13" s="27"/>
    </row>
    <row r="14" spans="1:7" ht="25.5" x14ac:dyDescent="0.2">
      <c r="A14" s="13" t="s">
        <v>14</v>
      </c>
      <c r="B14" s="20" t="s">
        <v>21</v>
      </c>
      <c r="C14" s="22" t="s">
        <v>12</v>
      </c>
      <c r="D14" s="28">
        <v>128</v>
      </c>
      <c r="E14" s="28"/>
      <c r="F14" s="27">
        <f t="shared" si="0"/>
        <v>0</v>
      </c>
    </row>
    <row r="15" spans="1:7" ht="12.75" customHeight="1" x14ac:dyDescent="0.2">
      <c r="A15" s="9"/>
      <c r="B15" s="14"/>
      <c r="C15" s="3"/>
      <c r="D15" s="28"/>
      <c r="E15" s="28"/>
      <c r="F15" s="27"/>
    </row>
    <row r="16" spans="1:7" ht="30.75" customHeight="1" x14ac:dyDescent="0.2">
      <c r="A16" s="13" t="s">
        <v>16</v>
      </c>
      <c r="B16" s="21" t="s">
        <v>22</v>
      </c>
      <c r="C16" s="22" t="s">
        <v>23</v>
      </c>
      <c r="D16" s="28">
        <v>140</v>
      </c>
      <c r="E16" s="28"/>
      <c r="F16" s="27">
        <f t="shared" si="0"/>
        <v>0</v>
      </c>
    </row>
    <row r="17" spans="1:6" x14ac:dyDescent="0.2">
      <c r="A17" s="9"/>
      <c r="B17" s="14"/>
      <c r="C17" s="3"/>
      <c r="D17" s="28"/>
      <c r="E17" s="28"/>
      <c r="F17" s="26"/>
    </row>
    <row r="18" spans="1:6" ht="17.25" customHeight="1" thickBot="1" x14ac:dyDescent="0.25">
      <c r="A18" s="32" t="s">
        <v>27</v>
      </c>
      <c r="B18" s="33" t="s">
        <v>24</v>
      </c>
      <c r="C18" s="34" t="s">
        <v>15</v>
      </c>
      <c r="D18" s="35">
        <v>16</v>
      </c>
      <c r="E18" s="35"/>
      <c r="F18" s="36">
        <f>D18*E18</f>
        <v>0</v>
      </c>
    </row>
    <row r="19" spans="1:6" x14ac:dyDescent="0.2">
      <c r="A19" s="19"/>
      <c r="B19" s="15"/>
      <c r="C19" s="3"/>
      <c r="D19" s="4"/>
      <c r="E19" s="4"/>
      <c r="F19" s="27"/>
    </row>
    <row r="20" spans="1:6" x14ac:dyDescent="0.2">
      <c r="A20" s="9"/>
      <c r="B20" s="14"/>
      <c r="C20" s="3"/>
      <c r="D20" s="4" t="s">
        <v>7</v>
      </c>
      <c r="E20" s="4"/>
      <c r="F20" s="29">
        <f>F6+F8+F12+F14+F16</f>
        <v>0</v>
      </c>
    </row>
    <row r="21" spans="1:6" x14ac:dyDescent="0.2">
      <c r="A21" s="9"/>
      <c r="B21" s="14"/>
      <c r="C21" s="3"/>
      <c r="D21" s="4"/>
      <c r="E21" s="4"/>
      <c r="F21" s="30"/>
    </row>
    <row r="22" spans="1:6" x14ac:dyDescent="0.2">
      <c r="A22" s="9"/>
      <c r="B22" s="15"/>
      <c r="C22" s="3"/>
      <c r="D22" s="4" t="s">
        <v>11</v>
      </c>
      <c r="E22" s="4"/>
      <c r="F22" s="29">
        <f>F20*0.25</f>
        <v>0</v>
      </c>
    </row>
    <row r="23" spans="1:6" x14ac:dyDescent="0.2">
      <c r="A23" s="9"/>
      <c r="B23" s="15"/>
      <c r="C23" s="3"/>
      <c r="D23" s="4"/>
      <c r="E23" s="4"/>
      <c r="F23" s="30"/>
    </row>
    <row r="24" spans="1:6" x14ac:dyDescent="0.2">
      <c r="A24" s="9"/>
      <c r="B24" s="14"/>
      <c r="C24" s="3"/>
      <c r="D24" s="5" t="s">
        <v>8</v>
      </c>
      <c r="E24" s="4"/>
      <c r="F24" s="29">
        <f>SUM(F20:F23)</f>
        <v>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Požega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zraguz</dc:creator>
  <cp:lastModifiedBy>Mario Križanac</cp:lastModifiedBy>
  <cp:lastPrinted>2021-02-09T06:47:24Z</cp:lastPrinted>
  <dcterms:created xsi:type="dcterms:W3CDTF">2007-08-22T11:11:48Z</dcterms:created>
  <dcterms:modified xsi:type="dcterms:W3CDTF">2022-03-25T13:32:47Z</dcterms:modified>
</cp:coreProperties>
</file>