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Documents\JAVNA NABAVA\JEDNOSTAVNA NABAVA\2022 JEDNOSTAVNA NABAVA\21-22 DRŽAVNI ARHIV\POZIV\"/>
    </mc:Choice>
  </mc:AlternateContent>
  <xr:revisionPtr revIDLastSave="0" documentId="13_ncr:1_{E5A54249-D262-4DBE-B5FF-61E263F5B884}" xr6:coauthVersionLast="47" xr6:coauthVersionMax="47" xr10:uidLastSave="{00000000-0000-0000-0000-000000000000}"/>
  <bookViews>
    <workbookView xWindow="-120" yWindow="-120" windowWidth="29040" windowHeight="15840" xr2:uid="{6735D587-38B2-4AA5-8CDD-94F4F688F3A6}"/>
  </bookViews>
  <sheets>
    <sheet name="Troškovnik Državni arhi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7" i="1"/>
  <c r="F6" i="1"/>
  <c r="F4" i="1"/>
  <c r="F9" i="1" l="1"/>
  <c r="F11" i="1" s="1"/>
  <c r="F13" i="1" s="1"/>
</calcChain>
</file>

<file path=xl/sharedStrings.xml><?xml version="1.0" encoding="utf-8"?>
<sst xmlns="http://schemas.openxmlformats.org/spreadsheetml/2006/main" count="22" uniqueCount="18">
  <si>
    <t>Red. br.</t>
  </si>
  <si>
    <t>OPIS RADA</t>
  </si>
  <si>
    <t xml:space="preserve"> Jed.mj.</t>
  </si>
  <si>
    <t>Količina</t>
  </si>
  <si>
    <t>kpl</t>
  </si>
  <si>
    <t>UKUPNO:</t>
  </si>
  <si>
    <t>PDV 25%:</t>
  </si>
  <si>
    <t>SVEUKUPNO S PDV-om:</t>
  </si>
  <si>
    <t>1.</t>
  </si>
  <si>
    <t>2.</t>
  </si>
  <si>
    <t>3.</t>
  </si>
  <si>
    <t>Jed. cijena/kn</t>
  </si>
  <si>
    <t>Ukupno/kn</t>
  </si>
  <si>
    <t>Snimka postojećeg stanja, projekt uklanjanja građevine</t>
  </si>
  <si>
    <t>3D prikaz zgrade državnog arhiva - komplet s okolišem, s vizualizacijama iz više perspektiva</t>
  </si>
  <si>
    <t>Glavni projekti za ishođenje Građevinske dozvole s troškovnikom</t>
  </si>
  <si>
    <t>IZRADA PROJEKTNE DOKUMENTACIJE ZA IZGRADNJU OBJEKTA DRŽAVNOG ARHIVA U POŽEGI NA K.Č.BR.2124 I DIJELU K.Č.BR.2125 U K.O.POŽEGI</t>
  </si>
  <si>
    <t xml:space="preserve">Idejno rješenje za ishođenje posebnih uvjeta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</si>
</sst>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49" fontId="4" fillId="0" borderId="4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top" wrapText="1"/>
    </xf>
    <xf numFmtId="49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right"/>
    </xf>
    <xf numFmtId="0" fontId="1" fillId="5" borderId="6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1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4" fontId="4" fillId="6" borderId="6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08758-44CB-4B86-911B-906377ADA29F}">
  <dimension ref="A1:F20"/>
  <sheetViews>
    <sheetView tabSelected="1" zoomScaleNormal="100" workbookViewId="0">
      <selection activeCell="F17" sqref="F17"/>
    </sheetView>
  </sheetViews>
  <sheetFormatPr defaultColWidth="10" defaultRowHeight="15" x14ac:dyDescent="0.25"/>
  <cols>
    <col min="1" max="1" width="6.125" style="21" bestFit="1" customWidth="1"/>
    <col min="2" max="2" width="49.625" style="30" customWidth="1"/>
    <col min="3" max="3" width="6.75" style="2" bestFit="1" customWidth="1"/>
    <col min="4" max="4" width="7.375" style="3" bestFit="1" customWidth="1"/>
    <col min="5" max="5" width="11.125" style="4" customWidth="1"/>
    <col min="6" max="6" width="11.375" style="5" customWidth="1"/>
    <col min="7" max="16384" width="10" style="1"/>
  </cols>
  <sheetData>
    <row r="1" spans="1:6" ht="45.75" thickBot="1" x14ac:dyDescent="0.3">
      <c r="A1" s="1"/>
      <c r="B1" s="6" t="s">
        <v>16</v>
      </c>
    </row>
    <row r="2" spans="1:6" s="12" customFormat="1" ht="30.95" customHeight="1" thickBot="1" x14ac:dyDescent="0.3">
      <c r="A2" s="7" t="s">
        <v>0</v>
      </c>
      <c r="B2" s="8" t="s">
        <v>1</v>
      </c>
      <c r="C2" s="9" t="s">
        <v>2</v>
      </c>
      <c r="D2" s="10" t="s">
        <v>3</v>
      </c>
      <c r="E2" s="10" t="s">
        <v>11</v>
      </c>
      <c r="F2" s="11" t="s">
        <v>12</v>
      </c>
    </row>
    <row r="3" spans="1:6" x14ac:dyDescent="0.25">
      <c r="A3" s="13"/>
      <c r="B3" s="14"/>
    </row>
    <row r="4" spans="1:6" x14ac:dyDescent="0.25">
      <c r="A4" s="17" t="s">
        <v>8</v>
      </c>
      <c r="B4" s="18" t="s">
        <v>13</v>
      </c>
      <c r="C4" s="31" t="s">
        <v>4</v>
      </c>
      <c r="D4" s="16">
        <v>1</v>
      </c>
      <c r="E4" s="16"/>
      <c r="F4" s="16">
        <f t="shared" ref="F4:F7" si="0">ROUND((D4*E4),2)</f>
        <v>0</v>
      </c>
    </row>
    <row r="5" spans="1:6" x14ac:dyDescent="0.25">
      <c r="A5" s="17" t="s">
        <v>9</v>
      </c>
      <c r="B5" s="18" t="s">
        <v>17</v>
      </c>
      <c r="C5" s="31" t="s">
        <v>4</v>
      </c>
      <c r="D5" s="16">
        <v>1</v>
      </c>
      <c r="E5" s="16"/>
      <c r="F5" s="16">
        <f t="shared" si="0"/>
        <v>0</v>
      </c>
    </row>
    <row r="6" spans="1:6" ht="30" x14ac:dyDescent="0.25">
      <c r="A6" s="17" t="s">
        <v>10</v>
      </c>
      <c r="B6" s="19" t="s">
        <v>14</v>
      </c>
      <c r="C6" s="31" t="s">
        <v>4</v>
      </c>
      <c r="D6" s="16">
        <v>1</v>
      </c>
      <c r="E6" s="16"/>
      <c r="F6" s="16">
        <f t="shared" si="0"/>
        <v>0</v>
      </c>
    </row>
    <row r="7" spans="1:6" x14ac:dyDescent="0.25">
      <c r="A7" s="15" t="s">
        <v>10</v>
      </c>
      <c r="B7" s="18" t="s">
        <v>15</v>
      </c>
      <c r="C7" s="31" t="s">
        <v>4</v>
      </c>
      <c r="D7" s="16">
        <v>1</v>
      </c>
      <c r="E7" s="16"/>
      <c r="F7" s="16">
        <f t="shared" si="0"/>
        <v>0</v>
      </c>
    </row>
    <row r="8" spans="1:6" ht="15.75" thickBot="1" x14ac:dyDescent="0.3">
      <c r="B8" s="20"/>
      <c r="F8" s="22"/>
    </row>
    <row r="9" spans="1:6" ht="15.75" thickBot="1" x14ac:dyDescent="0.3">
      <c r="A9" s="23"/>
      <c r="B9" s="24" t="s">
        <v>5</v>
      </c>
      <c r="C9" s="23"/>
      <c r="D9" s="23"/>
      <c r="E9" s="23"/>
      <c r="F9" s="25">
        <f>ROUND(SUM(F4:F7),2)</f>
        <v>0</v>
      </c>
    </row>
    <row r="10" spans="1:6" ht="15.75" thickBot="1" x14ac:dyDescent="0.3">
      <c r="A10" s="26"/>
      <c r="B10" s="1"/>
    </row>
    <row r="11" spans="1:6" ht="15.75" thickBot="1" x14ac:dyDescent="0.3">
      <c r="A11" s="27"/>
      <c r="B11" s="28" t="s">
        <v>6</v>
      </c>
      <c r="C11" s="27"/>
      <c r="D11" s="27"/>
      <c r="E11" s="27"/>
      <c r="F11" s="29">
        <f>ROUND((F9*0.25),2)</f>
        <v>0</v>
      </c>
    </row>
    <row r="12" spans="1:6" ht="15.75" thickBot="1" x14ac:dyDescent="0.3">
      <c r="A12" s="26"/>
      <c r="B12" s="1"/>
    </row>
    <row r="13" spans="1:6" ht="15.75" thickBot="1" x14ac:dyDescent="0.3">
      <c r="A13" s="23"/>
      <c r="B13" s="24" t="s">
        <v>7</v>
      </c>
      <c r="C13" s="23"/>
      <c r="D13" s="23"/>
      <c r="E13" s="23"/>
      <c r="F13" s="25">
        <f>ROUND(SUM(F9:F11),2)</f>
        <v>0</v>
      </c>
    </row>
    <row r="14" spans="1:6" x14ac:dyDescent="0.25">
      <c r="B14" s="20"/>
      <c r="F14" s="22"/>
    </row>
    <row r="15" spans="1:6" x14ac:dyDescent="0.25">
      <c r="B15" s="20"/>
      <c r="F15" s="22"/>
    </row>
    <row r="16" spans="1:6" x14ac:dyDescent="0.25">
      <c r="B16" s="20"/>
      <c r="F16" s="22"/>
    </row>
    <row r="17" spans="6:6" x14ac:dyDescent="0.25">
      <c r="F17" s="22"/>
    </row>
    <row r="18" spans="6:6" x14ac:dyDescent="0.25">
      <c r="F18" s="22"/>
    </row>
    <row r="19" spans="6:6" x14ac:dyDescent="0.25">
      <c r="F19" s="22"/>
    </row>
    <row r="20" spans="6:6" x14ac:dyDescent="0.25">
      <c r="F20" s="22"/>
    </row>
  </sheetData>
  <phoneticPr fontId="2" type="noConversion"/>
  <pageMargins left="0.11811023622047245" right="0.11811023622047245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Državni arhiv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Filić</dc:creator>
  <cp:lastModifiedBy>Ivana Ćališ</cp:lastModifiedBy>
  <cp:lastPrinted>2022-06-03T11:56:20Z</cp:lastPrinted>
  <dcterms:created xsi:type="dcterms:W3CDTF">2022-04-13T11:41:23Z</dcterms:created>
  <dcterms:modified xsi:type="dcterms:W3CDTF">2022-06-03T12:15:42Z</dcterms:modified>
</cp:coreProperties>
</file>