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1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3" i="1"/>
  <c r="I13" i="1" s="1"/>
  <c r="G7" i="1"/>
  <c r="H7" i="1" s="1"/>
  <c r="G8" i="1"/>
  <c r="H8" i="1" s="1"/>
  <c r="I8" i="1" s="1"/>
  <c r="G9" i="1"/>
  <c r="G10" i="1"/>
  <c r="H10" i="1" s="1"/>
  <c r="I10" i="1" s="1"/>
  <c r="G11" i="1"/>
  <c r="H11" i="1" s="1"/>
  <c r="G12" i="1"/>
  <c r="H12" i="1" s="1"/>
  <c r="G13" i="1"/>
  <c r="G14" i="1"/>
  <c r="H14" i="1" s="1"/>
  <c r="I14" i="1" s="1"/>
  <c r="G15" i="1"/>
  <c r="G6" i="1"/>
  <c r="I9" i="1" l="1"/>
  <c r="H6" i="1"/>
  <c r="I12" i="1"/>
  <c r="I7" i="1"/>
  <c r="I11" i="1"/>
  <c r="H15" i="1"/>
  <c r="I15" i="1" s="1"/>
  <c r="F17" i="1"/>
  <c r="F19" i="1" l="1"/>
  <c r="F21" i="1" s="1"/>
  <c r="I6" i="1"/>
</calcChain>
</file>

<file path=xl/sharedStrings.xml><?xml version="1.0" encoding="utf-8"?>
<sst xmlns="http://schemas.openxmlformats.org/spreadsheetml/2006/main" count="45" uniqueCount="36">
  <si>
    <t>Red. br.</t>
  </si>
  <si>
    <t>ARTIKL</t>
  </si>
  <si>
    <t>Jedinica mjere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</si>
  <si>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</si>
  <si>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</si>
  <si>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</si>
  <si>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</si>
  <si>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</si>
  <si>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</si>
  <si>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</si>
  <si>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</si>
  <si>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</si>
  <si>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kom</t>
  </si>
  <si>
    <t>10.</t>
  </si>
  <si>
    <t>Jedinična cijena (bez PDV-a)</t>
  </si>
  <si>
    <t>Ukupno (s PDV-om)</t>
  </si>
  <si>
    <t>Ukupno (bez PDV-a)</t>
  </si>
  <si>
    <t>Naručitelj: Grad Požega, Upravni odjel za komunalne djelatnosti i gospodarenje,  Trg Svetog Trojstva 1, 34000 POŽEGA</t>
  </si>
  <si>
    <t>PDV  %</t>
  </si>
  <si>
    <t>Planirana  količina</t>
  </si>
  <si>
    <t>TROŠKOVNIK - HIGIJENSKE I KUĆANSKE POTREPŠTINE, projekt "PUK31" UP.02.1.1.16.0440</t>
  </si>
  <si>
    <t>Deterdžent za ručno pranje posuđa 900ml</t>
  </si>
  <si>
    <t>Sredstvo za čišćenje stakla 750ml</t>
  </si>
  <si>
    <t>Vreće za smeće s vezicom 60L (15/1)</t>
  </si>
  <si>
    <t>Sredstvo za čišćenje podova 1L</t>
  </si>
  <si>
    <t>Spužvice za pranje posuđa 3/1</t>
  </si>
  <si>
    <t>Abrazivno sredstvo za čišćenje 450 ml</t>
  </si>
  <si>
    <t>Sredstvo za čišćenje sanitarija 750m</t>
  </si>
  <si>
    <t>Univerzalne maramice za čišćenje 50/1</t>
  </si>
  <si>
    <t>Tekući sapun 500ml s pumpicom</t>
  </si>
  <si>
    <t>Papirnati ručnici - 3 sloja, 4/1</t>
  </si>
  <si>
    <t xml:space="preserve">Napomena: Artikle molimo složiti u paket na slijedeći način:
Paket 1. - isporučuje se u listopadu 2022., prosincu 2022. i veljači 2023. te sadrži arikle pod rednim brojevima 1.,2., 3., 4., 5., 6. i 10.
Paket 2.- isporučuje se u studenom 2022., siječnju 2023. i ožujku 2023. te sadrži artikle pod rednim brojevima 1., 7., 8., 9. i 10.
</t>
  </si>
  <si>
    <t>Ukupni iznos ponude (bez PDV-a):</t>
  </si>
  <si>
    <t>PDV:</t>
  </si>
  <si>
    <t>Ukupni iznos ponude (s PDV-om):</t>
  </si>
  <si>
    <t>Iznos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</si>
</sst>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4" fontId="0" fillId="0" borderId="4" xfId="0" applyNumberFormat="1" applyBorder="1" applyAlignment="1">
      <alignment horizontal="center" vertical="center"/>
    </xf>
    <xf numFmtId="4" fontId="0" fillId="0" borderId="5" xfId="0" applyNumberFormat="1" applyBorder="1"/>
    <xf numFmtId="0" fontId="0" fillId="0" borderId="0" xfId="0" applyAlignment="1"/>
    <xf numFmtId="4" fontId="0" fillId="0" borderId="0" xfId="0" applyNumberFormat="1" applyAlignment="1"/>
    <xf numFmtId="4" fontId="0" fillId="0" borderId="0" xfId="0" applyNumberFormat="1"/>
    <xf numFmtId="0" fontId="0" fillId="0" borderId="10" xfId="0" applyBorder="1" applyAlignment="1">
      <alignment horizontal="center" vertical="center" wrapText="1"/>
    </xf>
    <xf numFmtId="4" fontId="0" fillId="0" borderId="11" xfId="0" applyNumberFormat="1" applyBorder="1" applyAlignment="1">
      <alignment horizontal="center" vertical="center"/>
    </xf>
    <xf numFmtId="4" fontId="0" fillId="0" borderId="4" xfId="0" applyNumberFormat="1" applyBorder="1" applyAlignment="1" applyProtection="1">
      <alignment horizontal="center" vertical="center"/>
      <protection locked="0"/>
    </xf>
    <xf numFmtId="10" fontId="0" fillId="0" borderId="4" xfId="0" applyNumberFormat="1" applyBorder="1" applyAlignment="1" applyProtection="1">
      <alignment horizontal="center"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M16" sqref="M16"/>
    </sheetView>
  </sheetViews>
  <sheetFormatPr defaultRowHeight="15" x14ac:dyDescent="0.25"/>
  <cols>
    <col min="1" max="1" width="8.140625" customWidth="1"/>
    <col min="2" max="2" width="38.42578125" bestFit="1" customWidth="1"/>
    <col min="3" max="3" width="8.28515625" style="3" customWidth="1"/>
    <col min="4" max="4" width="11.42578125" style="3" customWidth="1"/>
    <col min="5" max="5" width="14.28515625" customWidth="1"/>
    <col min="6" max="6" width="15.140625" customWidth="1"/>
    <col min="7" max="8" width="20.28515625" customWidth="1"/>
    <col min="9" max="9" width="18.140625" customWidth="1"/>
  </cols>
  <sheetData>
    <row r="1" spans="1:10" x14ac:dyDescent="0.25">
      <c r="A1" s="17" t="s">
        <v>17</v>
      </c>
      <c r="B1" s="17"/>
      <c r="C1" s="17"/>
      <c r="D1" s="17"/>
      <c r="E1" s="17"/>
      <c r="F1" s="17"/>
      <c r="G1" s="17"/>
      <c r="H1" s="14"/>
    </row>
    <row r="2" spans="1:10" x14ac:dyDescent="0.25">
      <c r="A2" s="17"/>
      <c r="B2" s="17"/>
      <c r="C2" s="17"/>
      <c r="D2" s="17"/>
      <c r="E2" s="17"/>
      <c r="F2" s="17"/>
      <c r="G2" s="17"/>
      <c r="H2" s="14"/>
    </row>
    <row r="3" spans="1:10" x14ac:dyDescent="0.25">
      <c r="A3" s="16" t="s">
        <v>20</v>
      </c>
      <c r="B3" s="16"/>
      <c r="C3" s="16"/>
      <c r="D3" s="16"/>
      <c r="E3" s="16"/>
      <c r="F3" s="16"/>
      <c r="G3" s="16"/>
      <c r="H3" s="16"/>
      <c r="I3" s="16"/>
    </row>
    <row r="4" spans="1:10" ht="15.75" thickBot="1" x14ac:dyDescent="0.3">
      <c r="A4" s="14"/>
      <c r="B4" s="14"/>
      <c r="C4" s="14"/>
      <c r="D4" s="14"/>
      <c r="E4" s="14"/>
      <c r="F4" s="14"/>
      <c r="G4" s="14"/>
      <c r="H4" s="14"/>
      <c r="I4" s="14"/>
    </row>
    <row r="5" spans="1:10" ht="45.75" thickBot="1" x14ac:dyDescent="0.3">
      <c r="A5" s="10" t="s">
        <v>0</v>
      </c>
      <c r="B5" s="11" t="s">
        <v>1</v>
      </c>
      <c r="C5" s="12" t="s">
        <v>2</v>
      </c>
      <c r="D5" s="12" t="s">
        <v>19</v>
      </c>
      <c r="E5" s="12" t="s">
        <v>14</v>
      </c>
      <c r="F5" s="12" t="s">
        <v>18</v>
      </c>
      <c r="G5" s="12" t="s">
        <v>16</v>
      </c>
      <c r="H5" s="26" t="s">
        <v>35</v>
      </c>
      <c r="I5" s="13" t="s">
        <v>15</v>
      </c>
    </row>
    <row r="6" spans="1:10" x14ac:dyDescent="0.25">
      <c r="A6" s="7" t="s">
        <v>3</v>
      </c>
      <c r="B6" s="8" t="s">
        <v>23</v>
      </c>
      <c r="C6" s="9" t="s">
        <v>12</v>
      </c>
      <c r="D6" s="21">
        <v>1488</v>
      </c>
      <c r="E6" s="28"/>
      <c r="F6" s="29"/>
      <c r="G6" s="21">
        <f>ROUND((D6*E6),2)</f>
        <v>0</v>
      </c>
      <c r="H6" s="27">
        <f>ROUND((G6*F6),2)</f>
        <v>0</v>
      </c>
      <c r="I6" s="22">
        <f>ROUND(SUM(G6:H6),2)</f>
        <v>0</v>
      </c>
    </row>
    <row r="7" spans="1:10" x14ac:dyDescent="0.25">
      <c r="A7" s="6" t="s">
        <v>4</v>
      </c>
      <c r="B7" s="2" t="s">
        <v>27</v>
      </c>
      <c r="C7" s="1" t="s">
        <v>12</v>
      </c>
      <c r="D7" s="21">
        <v>744</v>
      </c>
      <c r="E7" s="28"/>
      <c r="F7" s="29"/>
      <c r="G7" s="21">
        <f>ROUND((D7*E7),2)</f>
        <v>0</v>
      </c>
      <c r="H7" s="27">
        <f t="shared" ref="H7:H15" si="0">ROUND((G7*F7),2)</f>
        <v>0</v>
      </c>
      <c r="I7" s="22">
        <f t="shared" ref="I7:I15" si="1">ROUND(SUM(G7:H7),2)</f>
        <v>0</v>
      </c>
    </row>
    <row r="8" spans="1:10" x14ac:dyDescent="0.25">
      <c r="A8" s="6" t="s">
        <v>5</v>
      </c>
      <c r="B8" s="2" t="s">
        <v>22</v>
      </c>
      <c r="C8" s="1" t="s">
        <v>12</v>
      </c>
      <c r="D8" s="21">
        <v>744</v>
      </c>
      <c r="E8" s="28"/>
      <c r="F8" s="29"/>
      <c r="G8" s="21">
        <f>ROUND((D8*E8),2)</f>
        <v>0</v>
      </c>
      <c r="H8" s="27">
        <f t="shared" si="0"/>
        <v>0</v>
      </c>
      <c r="I8" s="22">
        <f t="shared" si="1"/>
        <v>0</v>
      </c>
    </row>
    <row r="9" spans="1:10" x14ac:dyDescent="0.25">
      <c r="A9" s="6" t="s">
        <v>6</v>
      </c>
      <c r="B9" s="2" t="s">
        <v>21</v>
      </c>
      <c r="C9" s="1" t="s">
        <v>12</v>
      </c>
      <c r="D9" s="21">
        <v>744</v>
      </c>
      <c r="E9" s="28"/>
      <c r="F9" s="29"/>
      <c r="G9" s="21">
        <f>ROUND((D9*E9),2)</f>
        <v>0</v>
      </c>
      <c r="H9" s="27">
        <f t="shared" si="0"/>
        <v>0</v>
      </c>
      <c r="I9" s="22">
        <f t="shared" si="1"/>
        <v>0</v>
      </c>
    </row>
    <row r="10" spans="1:10" x14ac:dyDescent="0.25">
      <c r="A10" s="6" t="s">
        <v>7</v>
      </c>
      <c r="B10" s="2" t="s">
        <v>24</v>
      </c>
      <c r="C10" s="1" t="s">
        <v>12</v>
      </c>
      <c r="D10" s="21">
        <v>744</v>
      </c>
      <c r="E10" s="28"/>
      <c r="F10" s="29"/>
      <c r="G10" s="21">
        <f>ROUND((D10*E10),2)</f>
        <v>0</v>
      </c>
      <c r="H10" s="27">
        <f t="shared" si="0"/>
        <v>0</v>
      </c>
      <c r="I10" s="22">
        <f t="shared" si="1"/>
        <v>0</v>
      </c>
    </row>
    <row r="11" spans="1:10" x14ac:dyDescent="0.25">
      <c r="A11" s="6" t="s">
        <v>8</v>
      </c>
      <c r="B11" s="2" t="s">
        <v>25</v>
      </c>
      <c r="C11" s="1" t="s">
        <v>12</v>
      </c>
      <c r="D11" s="21">
        <v>744</v>
      </c>
      <c r="E11" s="28"/>
      <c r="F11" s="29"/>
      <c r="G11" s="21">
        <f>ROUND((D11*E11),2)</f>
        <v>0</v>
      </c>
      <c r="H11" s="27">
        <f t="shared" si="0"/>
        <v>0</v>
      </c>
      <c r="I11" s="22">
        <f t="shared" si="1"/>
        <v>0</v>
      </c>
    </row>
    <row r="12" spans="1:10" x14ac:dyDescent="0.25">
      <c r="A12" s="6" t="s">
        <v>9</v>
      </c>
      <c r="B12" s="2" t="s">
        <v>26</v>
      </c>
      <c r="C12" s="1" t="s">
        <v>12</v>
      </c>
      <c r="D12" s="21">
        <v>744</v>
      </c>
      <c r="E12" s="28"/>
      <c r="F12" s="29"/>
      <c r="G12" s="21">
        <f>ROUND((D12*E12),2)</f>
        <v>0</v>
      </c>
      <c r="H12" s="27">
        <f t="shared" si="0"/>
        <v>0</v>
      </c>
      <c r="I12" s="22">
        <f t="shared" si="1"/>
        <v>0</v>
      </c>
    </row>
    <row r="13" spans="1:10" x14ac:dyDescent="0.25">
      <c r="A13" s="6" t="s">
        <v>10</v>
      </c>
      <c r="B13" s="2" t="s">
        <v>28</v>
      </c>
      <c r="C13" s="1" t="s">
        <v>12</v>
      </c>
      <c r="D13" s="21">
        <v>744</v>
      </c>
      <c r="E13" s="28"/>
      <c r="F13" s="29"/>
      <c r="G13" s="21">
        <f>ROUND((D13*E13),2)</f>
        <v>0</v>
      </c>
      <c r="H13" s="27">
        <f t="shared" si="0"/>
        <v>0</v>
      </c>
      <c r="I13" s="22">
        <f t="shared" si="1"/>
        <v>0</v>
      </c>
    </row>
    <row r="14" spans="1:10" x14ac:dyDescent="0.25">
      <c r="A14" s="6" t="s">
        <v>11</v>
      </c>
      <c r="B14" s="2" t="s">
        <v>29</v>
      </c>
      <c r="C14" s="1" t="s">
        <v>12</v>
      </c>
      <c r="D14" s="21">
        <v>744</v>
      </c>
      <c r="E14" s="28"/>
      <c r="F14" s="29"/>
      <c r="G14" s="21">
        <f>ROUND((D14*E14),2)</f>
        <v>0</v>
      </c>
      <c r="H14" s="27">
        <f t="shared" si="0"/>
        <v>0</v>
      </c>
      <c r="I14" s="22">
        <f t="shared" si="1"/>
        <v>0</v>
      </c>
    </row>
    <row r="15" spans="1:10" x14ac:dyDescent="0.25">
      <c r="A15" s="6" t="s">
        <v>13</v>
      </c>
      <c r="B15" s="2" t="s">
        <v>30</v>
      </c>
      <c r="C15" s="4" t="s">
        <v>12</v>
      </c>
      <c r="D15" s="21">
        <v>1488</v>
      </c>
      <c r="E15" s="28"/>
      <c r="F15" s="29"/>
      <c r="G15" s="21">
        <f>ROUND((D15*E15),2)</f>
        <v>0</v>
      </c>
      <c r="H15" s="27">
        <f t="shared" si="0"/>
        <v>0</v>
      </c>
      <c r="I15" s="22">
        <f t="shared" si="1"/>
        <v>0</v>
      </c>
      <c r="J15" s="25"/>
    </row>
    <row r="16" spans="1:10" ht="51" customHeight="1" x14ac:dyDescent="0.25">
      <c r="A16" s="19" t="s">
        <v>31</v>
      </c>
      <c r="B16" s="20"/>
      <c r="C16" s="20"/>
      <c r="D16" s="20"/>
      <c r="E16" s="20"/>
      <c r="F16" s="20"/>
      <c r="G16" s="20"/>
      <c r="H16" s="20"/>
      <c r="I16" s="20"/>
    </row>
    <row r="17" spans="1:10" x14ac:dyDescent="0.25">
      <c r="A17" s="23"/>
      <c r="B17" s="23"/>
      <c r="C17" s="18" t="s">
        <v>32</v>
      </c>
      <c r="D17" s="18"/>
      <c r="E17" s="18"/>
      <c r="F17" s="24">
        <f>ROUND(SUM(G6:G15),2)</f>
        <v>0</v>
      </c>
      <c r="G17" s="23"/>
      <c r="H17" s="23"/>
      <c r="I17" s="25"/>
    </row>
    <row r="18" spans="1:10" x14ac:dyDescent="0.25">
      <c r="A18" s="5"/>
      <c r="B18" s="5"/>
      <c r="C18" s="14"/>
      <c r="D18" s="14"/>
      <c r="E18" s="5"/>
      <c r="F18" s="5"/>
      <c r="G18" s="5"/>
      <c r="H18" s="5"/>
    </row>
    <row r="19" spans="1:10" x14ac:dyDescent="0.25">
      <c r="A19" s="23"/>
      <c r="B19" s="23"/>
      <c r="C19" s="23"/>
      <c r="D19" s="23"/>
      <c r="E19" s="15" t="s">
        <v>33</v>
      </c>
      <c r="F19" s="24">
        <f>ROUND(SUM(H6:H15),2)</f>
        <v>0</v>
      </c>
      <c r="G19" s="23"/>
      <c r="H19" s="24"/>
    </row>
    <row r="20" spans="1:10" x14ac:dyDescent="0.25">
      <c r="A20" s="5"/>
      <c r="B20" s="5"/>
      <c r="C20" s="14"/>
      <c r="D20" s="14"/>
      <c r="E20" s="5"/>
      <c r="F20" s="5"/>
      <c r="G20" s="5"/>
      <c r="H20" s="5"/>
    </row>
    <row r="21" spans="1:10" x14ac:dyDescent="0.25">
      <c r="A21" s="23"/>
      <c r="B21" s="23"/>
      <c r="C21" s="18" t="s">
        <v>34</v>
      </c>
      <c r="D21" s="18"/>
      <c r="E21" s="18"/>
      <c r="F21" s="24">
        <f>ROUND(SUM(F17:F19),2)</f>
        <v>0</v>
      </c>
      <c r="G21" s="23"/>
      <c r="H21" s="23"/>
      <c r="I21" s="23"/>
      <c r="J21" s="23"/>
    </row>
    <row r="22" spans="1:10" x14ac:dyDescent="0.25">
      <c r="A22" s="17"/>
      <c r="B22" s="17"/>
      <c r="C22" s="14"/>
      <c r="D22" s="17"/>
      <c r="E22" s="17"/>
      <c r="F22" s="14"/>
    </row>
    <row r="23" spans="1:10" x14ac:dyDescent="0.25">
      <c r="A23" s="17"/>
      <c r="B23" s="17"/>
    </row>
    <row r="24" spans="1:10" x14ac:dyDescent="0.25">
      <c r="A24" s="17"/>
      <c r="B24" s="17"/>
    </row>
    <row r="25" spans="1:10" x14ac:dyDescent="0.25">
      <c r="C25" s="17"/>
      <c r="D25" s="17"/>
      <c r="E25" s="17"/>
      <c r="F25" s="17"/>
      <c r="G25" s="17"/>
      <c r="H25" s="14"/>
    </row>
    <row r="27" spans="1:10" x14ac:dyDescent="0.25">
      <c r="D27" s="17"/>
      <c r="E27" s="17"/>
      <c r="F27" s="3"/>
    </row>
    <row r="28" spans="1:10" x14ac:dyDescent="0.25">
      <c r="C28" s="17"/>
      <c r="D28" s="17"/>
      <c r="E28" s="17"/>
      <c r="F28" s="17"/>
      <c r="G28" s="17"/>
      <c r="H28" s="14"/>
    </row>
  </sheetData>
  <sheetProtection algorithmName="SHA-512" hashValue="gaU+Wz5Xg3JMjTZ1mg24x4MCSaxKoMYRrmlg18q1kGZHTemfQE7UfVNr0IZL3fEcCi7glrjsnQNLd7tbFEdXow==" saltValue="jgzCVgBubzL+yR8PCHTXNw==" spinCount="100000" sheet="1" objects="1" scenarios="1"/>
  <mergeCells count="11">
    <mergeCell ref="C28:G28"/>
    <mergeCell ref="D27:E27"/>
    <mergeCell ref="A23:B24"/>
    <mergeCell ref="A22:B22"/>
    <mergeCell ref="D22:E22"/>
    <mergeCell ref="C25:G25"/>
    <mergeCell ref="A3:I3"/>
    <mergeCell ref="A1:G2"/>
    <mergeCell ref="A16:I16"/>
    <mergeCell ref="C17:E17"/>
    <mergeCell ref="C21:E21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2022-10-11T09:46:08Z</dcterms:modified>
</cp:coreProperties>
</file>