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Nabava\JN-82\"/>
    </mc:Choice>
  </mc:AlternateContent>
  <xr:revisionPtr revIDLastSave="0" documentId="8_{A6B75E65-A006-4B1E-9A34-CC5FF0D7430F}" xr6:coauthVersionLast="47" xr6:coauthVersionMax="47" xr10:uidLastSave="{00000000-0000-0000-0000-000000000000}"/>
  <bookViews>
    <workbookView xWindow="-120" yWindow="-120" windowWidth="29040" windowHeight="17640"/>
  </bookViews>
  <sheets>
    <sheet name="List1" sheetId="1" r:id="rId1"/>
  </sheets>
  <definedNames>
    <definedName name="_xlnm.Print_Area" localSheetId="0">List1!$A$1:$F$36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0" i="1"/>
  <c r="F28" i="1"/>
  <c r="F11" i="1"/>
  <c r="F13" i="1"/>
  <c r="F15" i="1"/>
  <c r="F17" i="1"/>
  <c r="F19" i="1"/>
  <c r="F21" i="1"/>
  <c r="F23" i="1"/>
  <c r="F9" i="1"/>
</calcChain>
</file>

<file path=xl/sharedStrings.xml><?xml version="1.0" encoding="utf-8"?>
<sst xmlns="http://schemas.openxmlformats.org/spreadsheetml/2006/main" count="34" uniqueCount="27">
  <si>
    <t>Red.br.</t>
  </si>
  <si>
    <t>Opis stavke troškovnika</t>
  </si>
  <si>
    <t>jed.mjere</t>
  </si>
  <si>
    <t>količina</t>
  </si>
  <si>
    <t>jed.cjena</t>
  </si>
  <si>
    <t>ukupno</t>
  </si>
  <si>
    <t>1.</t>
  </si>
  <si>
    <t>UKUPNO:</t>
  </si>
  <si>
    <t>SVEUKUPNO:</t>
  </si>
  <si>
    <t>2.</t>
  </si>
  <si>
    <t>3.</t>
  </si>
  <si>
    <t>PDV (25%)</t>
  </si>
  <si>
    <t>4.</t>
  </si>
  <si>
    <t>5.</t>
  </si>
  <si>
    <t>6.</t>
  </si>
  <si>
    <t>kom</t>
  </si>
  <si>
    <t>7.</t>
  </si>
  <si>
    <t>Obnova pješačke spojne staze (stepenica) Sv. Vida-Sv. Duha u Požegi</t>
  </si>
  <si>
    <t>Demontaža, utovar i odvoz postojećih kamenih gazišta na deponiju</t>
  </si>
  <si>
    <t>Brušenje, četkanje i priprema za ličenje postojeće konstrukcije glavnih nosača</t>
  </si>
  <si>
    <t>8.</t>
  </si>
  <si>
    <t>Nabava, doprema i ugradnja nove potkonstrukcije, nosača novih gazišta</t>
  </si>
  <si>
    <t xml:space="preserve">Brušenje ležišta postojeće potkonstrukcije kao priprema ležišta za ugradnju nove potkonstrukcije </t>
  </si>
  <si>
    <t>Nabava, doprema i ugradnja rešetkastih gazišta širine 1490 mm x 300 mm s otvorima 30 x 30 mm, vruče cinčanih</t>
  </si>
  <si>
    <t>Čišćenje, brušenje i ličenje temeljnom antikorozivnom i završnom bojom (u dva sloja), postojećeg rukohvata stepeništa</t>
  </si>
  <si>
    <t>Isjecanje i demontaža postojeće čelične potkonstrukcije, utovar i odvoz na deponiju</t>
  </si>
  <si>
    <t xml:space="preserve">Ličenje temeljnom i završnom bojom u dva sloja (boja po izboru investitora) glavnih nosača i potkonstrukcije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</si>
</sst>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0" xfId="0" applyFont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1" xfId="0" applyNumberFormat="1" applyFont="1" applyBorder="1"/>
    <xf numFmtId="4" fontId="4" fillId="0" borderId="1" xfId="0" applyNumberFormat="1" applyFont="1" applyBorder="1" applyAlignment="1" applyProtection="1">
      <alignment horizontal="right"/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2" fontId="0" fillId="0" borderId="1" xfId="0" applyNumberFormat="1" applyBorder="1" applyAlignment="1" applyProtection="1">
      <alignment horizontal="right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tabSelected="1" zoomScaleNormal="100" workbookViewId="0">
      <selection activeCell="D9" sqref="D9"/>
    </sheetView>
  </sheetViews>
  <sheetFormatPr defaultRowHeight="12.75" x14ac:dyDescent="0.2"/>
  <cols>
    <col min="1" max="1" width="7" style="8" customWidth="1"/>
    <col min="2" max="2" width="34" customWidth="1"/>
    <col min="3" max="3" width="9.5703125" customWidth="1"/>
    <col min="4" max="4" width="7.85546875" style="12" customWidth="1"/>
    <col min="5" max="5" width="9.28515625" style="12" customWidth="1"/>
    <col min="6" max="6" width="11.42578125" customWidth="1"/>
  </cols>
  <sheetData>
    <row r="3" spans="1:7" ht="18" x14ac:dyDescent="0.25">
      <c r="B3" s="33" t="s">
        <v>17</v>
      </c>
      <c r="C3" s="2"/>
      <c r="D3" s="11"/>
      <c r="E3" s="11"/>
      <c r="F3" s="2"/>
      <c r="G3" s="2"/>
    </row>
    <row r="4" spans="1:7" ht="16.5" customHeight="1" x14ac:dyDescent="0.25">
      <c r="B4" s="32"/>
      <c r="C4" s="2"/>
      <c r="D4" s="11"/>
      <c r="E4" s="11"/>
      <c r="F4" s="2"/>
      <c r="G4" s="2"/>
    </row>
    <row r="5" spans="1:7" x14ac:dyDescent="0.2">
      <c r="B5" s="1"/>
    </row>
    <row r="6" spans="1:7" x14ac:dyDescent="0.2">
      <c r="B6" s="1"/>
    </row>
    <row r="7" spans="1:7" x14ac:dyDescent="0.2">
      <c r="A7" s="9" t="s">
        <v>0</v>
      </c>
      <c r="B7" s="7" t="s">
        <v>1</v>
      </c>
      <c r="C7" s="7" t="s">
        <v>2</v>
      </c>
      <c r="D7" s="13" t="s">
        <v>3</v>
      </c>
      <c r="E7" s="13" t="s">
        <v>4</v>
      </c>
      <c r="F7" s="7" t="s">
        <v>5</v>
      </c>
    </row>
    <row r="8" spans="1:7" x14ac:dyDescent="0.2">
      <c r="A8" s="9"/>
      <c r="B8" s="7"/>
      <c r="C8" s="7"/>
      <c r="D8" s="13"/>
      <c r="E8" s="13"/>
      <c r="F8" s="7"/>
    </row>
    <row r="9" spans="1:7" s="26" customFormat="1" ht="27.75" customHeight="1" x14ac:dyDescent="0.2">
      <c r="A9" s="18" t="s">
        <v>6</v>
      </c>
      <c r="B9" s="25" t="s">
        <v>18</v>
      </c>
      <c r="C9" s="19" t="s">
        <v>15</v>
      </c>
      <c r="D9" s="27">
        <v>106</v>
      </c>
      <c r="E9" s="35"/>
      <c r="F9" s="28">
        <f>ROUND((D9*E9),2)</f>
        <v>0</v>
      </c>
    </row>
    <row r="10" spans="1:7" x14ac:dyDescent="0.2">
      <c r="A10" s="18"/>
      <c r="B10" s="21"/>
      <c r="C10" s="19"/>
      <c r="D10" s="27"/>
      <c r="E10" s="27"/>
      <c r="F10" s="28"/>
    </row>
    <row r="11" spans="1:7" ht="41.25" customHeight="1" x14ac:dyDescent="0.2">
      <c r="A11" s="14" t="s">
        <v>9</v>
      </c>
      <c r="B11" s="22" t="s">
        <v>25</v>
      </c>
      <c r="C11" s="23" t="s">
        <v>15</v>
      </c>
      <c r="D11" s="29">
        <v>106</v>
      </c>
      <c r="E11" s="36"/>
      <c r="F11" s="28">
        <f t="shared" ref="F11:F23" si="0">ROUND((D11*E11),2)</f>
        <v>0</v>
      </c>
    </row>
    <row r="12" spans="1:7" ht="12.75" customHeight="1" x14ac:dyDescent="0.2">
      <c r="A12" s="10"/>
      <c r="B12" s="15"/>
      <c r="C12" s="17"/>
      <c r="D12" s="29"/>
      <c r="E12" s="29"/>
      <c r="F12" s="28"/>
    </row>
    <row r="13" spans="1:7" ht="42.75" customHeight="1" x14ac:dyDescent="0.2">
      <c r="A13" s="14" t="s">
        <v>10</v>
      </c>
      <c r="B13" s="22" t="s">
        <v>22</v>
      </c>
      <c r="C13" s="24" t="s">
        <v>15</v>
      </c>
      <c r="D13" s="29">
        <v>106</v>
      </c>
      <c r="E13" s="36"/>
      <c r="F13" s="28">
        <f t="shared" si="0"/>
        <v>0</v>
      </c>
    </row>
    <row r="14" spans="1:7" ht="12.75" customHeight="1" x14ac:dyDescent="0.2">
      <c r="A14" s="10"/>
      <c r="B14" s="15"/>
      <c r="C14" s="17"/>
      <c r="D14" s="29"/>
      <c r="E14" s="29"/>
      <c r="F14" s="28"/>
    </row>
    <row r="15" spans="1:7" ht="30.75" customHeight="1" x14ac:dyDescent="0.2">
      <c r="A15" s="14" t="s">
        <v>12</v>
      </c>
      <c r="B15" s="22" t="s">
        <v>19</v>
      </c>
      <c r="C15" s="24" t="s">
        <v>15</v>
      </c>
      <c r="D15" s="29">
        <v>1</v>
      </c>
      <c r="E15" s="36"/>
      <c r="F15" s="28">
        <f t="shared" si="0"/>
        <v>0</v>
      </c>
    </row>
    <row r="16" spans="1:7" x14ac:dyDescent="0.2">
      <c r="A16" s="20"/>
      <c r="B16" s="16"/>
      <c r="C16" s="4"/>
      <c r="D16" s="29"/>
      <c r="E16" s="29"/>
      <c r="F16" s="28"/>
    </row>
    <row r="17" spans="1:6" ht="30.75" customHeight="1" x14ac:dyDescent="0.2">
      <c r="A17" s="14" t="s">
        <v>13</v>
      </c>
      <c r="B17" s="22" t="s">
        <v>21</v>
      </c>
      <c r="C17" s="23" t="s">
        <v>15</v>
      </c>
      <c r="D17" s="29">
        <v>106</v>
      </c>
      <c r="E17" s="36"/>
      <c r="F17" s="28">
        <f t="shared" si="0"/>
        <v>0</v>
      </c>
    </row>
    <row r="18" spans="1:6" x14ac:dyDescent="0.2">
      <c r="A18" s="10"/>
      <c r="B18" s="15"/>
      <c r="C18" s="4"/>
      <c r="D18" s="29"/>
      <c r="E18" s="29"/>
      <c r="F18" s="28"/>
    </row>
    <row r="19" spans="1:6" ht="42.75" customHeight="1" x14ac:dyDescent="0.2">
      <c r="A19" s="14" t="s">
        <v>14</v>
      </c>
      <c r="B19" s="22" t="s">
        <v>26</v>
      </c>
      <c r="C19" s="23" t="s">
        <v>15</v>
      </c>
      <c r="D19" s="5">
        <v>1</v>
      </c>
      <c r="E19" s="37"/>
      <c r="F19" s="28">
        <f t="shared" si="0"/>
        <v>0</v>
      </c>
    </row>
    <row r="20" spans="1:6" ht="12.75" customHeight="1" x14ac:dyDescent="0.2">
      <c r="A20" s="14"/>
      <c r="B20" s="22"/>
      <c r="C20" s="23"/>
      <c r="D20" s="5"/>
      <c r="E20" s="5"/>
      <c r="F20" s="28"/>
    </row>
    <row r="21" spans="1:6" ht="42" customHeight="1" x14ac:dyDescent="0.2">
      <c r="A21" s="14" t="s">
        <v>16</v>
      </c>
      <c r="B21" s="22" t="s">
        <v>23</v>
      </c>
      <c r="C21" s="23" t="s">
        <v>15</v>
      </c>
      <c r="D21" s="5">
        <v>106</v>
      </c>
      <c r="E21" s="37"/>
      <c r="F21" s="28">
        <f t="shared" si="0"/>
        <v>0</v>
      </c>
    </row>
    <row r="22" spans="1:6" ht="12.75" customHeight="1" x14ac:dyDescent="0.2">
      <c r="A22" s="14"/>
      <c r="B22" s="22"/>
      <c r="C22" s="23"/>
      <c r="D22" s="5"/>
      <c r="E22" s="5"/>
      <c r="F22" s="28"/>
    </row>
    <row r="23" spans="1:6" ht="42" customHeight="1" x14ac:dyDescent="0.2">
      <c r="A23" s="14" t="s">
        <v>20</v>
      </c>
      <c r="B23" s="22" t="s">
        <v>24</v>
      </c>
      <c r="C23" s="23" t="s">
        <v>15</v>
      </c>
      <c r="D23" s="5">
        <v>1</v>
      </c>
      <c r="E23" s="37"/>
      <c r="F23" s="28">
        <f t="shared" si="0"/>
        <v>0</v>
      </c>
    </row>
    <row r="24" spans="1:6" ht="11.25" customHeight="1" x14ac:dyDescent="0.2">
      <c r="A24" s="14"/>
      <c r="B24" s="22"/>
      <c r="C24" s="23"/>
      <c r="D24" s="5"/>
      <c r="E24" s="5"/>
      <c r="F24" s="28"/>
    </row>
    <row r="25" spans="1:6" ht="14.25" customHeight="1" x14ac:dyDescent="0.2">
      <c r="A25" s="14"/>
      <c r="B25" s="22"/>
      <c r="C25" s="23"/>
      <c r="D25" s="5"/>
      <c r="E25" s="5"/>
      <c r="F25" s="28"/>
    </row>
    <row r="26" spans="1:6" x14ac:dyDescent="0.2">
      <c r="A26" s="14"/>
      <c r="B26" s="15"/>
      <c r="C26" s="4"/>
      <c r="D26" s="5"/>
      <c r="E26" s="5"/>
      <c r="F26" s="28"/>
    </row>
    <row r="27" spans="1:6" x14ac:dyDescent="0.2">
      <c r="A27" s="20"/>
      <c r="B27" s="16"/>
      <c r="C27" s="4"/>
      <c r="D27" s="5"/>
      <c r="E27" s="5"/>
      <c r="F27" s="28"/>
    </row>
    <row r="28" spans="1:6" x14ac:dyDescent="0.2">
      <c r="A28" s="10"/>
      <c r="B28" s="15"/>
      <c r="C28" s="4"/>
      <c r="D28" s="5" t="s">
        <v>7</v>
      </c>
      <c r="E28" s="5"/>
      <c r="F28" s="30">
        <f>ROUND(SUM(F9:F27),2)</f>
        <v>0</v>
      </c>
    </row>
    <row r="29" spans="1:6" x14ac:dyDescent="0.2">
      <c r="A29" s="10"/>
      <c r="B29" s="15"/>
      <c r="C29" s="4"/>
      <c r="D29" s="5"/>
      <c r="E29" s="5"/>
      <c r="F29" s="31"/>
    </row>
    <row r="30" spans="1:6" x14ac:dyDescent="0.2">
      <c r="A30" s="10"/>
      <c r="B30" s="16"/>
      <c r="C30" s="4"/>
      <c r="D30" s="5" t="s">
        <v>11</v>
      </c>
      <c r="E30" s="5"/>
      <c r="F30" s="30">
        <f>ROUND((F28*0.25),2)</f>
        <v>0</v>
      </c>
    </row>
    <row r="31" spans="1:6" x14ac:dyDescent="0.2">
      <c r="A31" s="10"/>
      <c r="B31" s="16"/>
      <c r="C31" s="4"/>
      <c r="D31" s="5"/>
      <c r="E31" s="5"/>
      <c r="F31" s="31"/>
    </row>
    <row r="32" spans="1:6" x14ac:dyDescent="0.2">
      <c r="A32" s="10"/>
      <c r="B32" s="15"/>
      <c r="C32" s="4"/>
      <c r="D32" s="6" t="s">
        <v>8</v>
      </c>
      <c r="E32" s="5"/>
      <c r="F32" s="30">
        <f>ROUND((F28+F30),2)</f>
        <v>0</v>
      </c>
    </row>
    <row r="33" spans="1:6" x14ac:dyDescent="0.2">
      <c r="A33" s="10"/>
      <c r="B33" s="15"/>
      <c r="C33" s="4"/>
      <c r="D33" s="6"/>
      <c r="E33" s="5"/>
      <c r="F33" s="5"/>
    </row>
    <row r="34" spans="1:6" x14ac:dyDescent="0.2">
      <c r="A34" s="10"/>
      <c r="B34" s="15"/>
      <c r="C34" s="4"/>
      <c r="D34" s="6"/>
      <c r="E34" s="5"/>
      <c r="F34" s="5"/>
    </row>
    <row r="35" spans="1:6" x14ac:dyDescent="0.2">
      <c r="A35" s="10"/>
      <c r="B35" s="34"/>
      <c r="C35" s="4"/>
      <c r="D35" s="5"/>
      <c r="E35" s="5"/>
      <c r="F35" s="5"/>
    </row>
    <row r="36" spans="1:6" x14ac:dyDescent="0.2">
      <c r="A36" s="10"/>
      <c r="B36" s="3"/>
      <c r="C36" s="4"/>
      <c r="D36" s="5"/>
      <c r="E36" s="5"/>
      <c r="F36" s="5"/>
    </row>
  </sheetData>
  <sheetProtection password="FF2B" sheet="1"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Požega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zraguz</dc:creator>
  <cp:lastModifiedBy>Mario Križanac</cp:lastModifiedBy>
  <cp:lastPrinted>2021-02-09T06:47:24Z</cp:lastPrinted>
  <dcterms:created xsi:type="dcterms:W3CDTF">2007-08-22T11:11:48Z</dcterms:created>
  <dcterms:modified xsi:type="dcterms:W3CDTF">2022-11-04T13:04:24Z</dcterms:modified>
</cp:coreProperties>
</file>