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torage-01\Public\Komunalni\Paula Jurković\Nalozi za nabavu 2023\Troškovnici\"/>
    </mc:Choice>
  </mc:AlternateContent>
  <xr:revisionPtr revIDLastSave="0" documentId="8_{B460016D-E4E4-4BE5-9C27-E51E29FF7E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na dokumentacija" sheetId="1" r:id="rId1"/>
  </sheets>
  <definedNames>
    <definedName name="_xlnm.Print_Area" localSheetId="0">'Projektna dokumentacija'!$A$1:$F$21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F16" i="1" l="1"/>
  <c r="F17" i="1" s="1"/>
  <c r="F18" i="1" s="1"/>
</calcChain>
</file>

<file path=xl/sharedStrings.xml><?xml version="1.0" encoding="utf-8"?>
<sst xmlns="http://schemas.openxmlformats.org/spreadsheetml/2006/main" count="32" uniqueCount="28">
  <si>
    <t>Broj stavke</t>
  </si>
  <si>
    <t>Količina</t>
  </si>
  <si>
    <t>Jed. mjere</t>
  </si>
  <si>
    <t xml:space="preserve">TROŠKOVNIK
</t>
  </si>
  <si>
    <t>Naziv i opis stavke troška</t>
  </si>
  <si>
    <t>NARUČITELJ: Grad Požega, Trg sv. Trojstva 1, 34000 Požega, OIB: 95699596710</t>
  </si>
  <si>
    <t>1.</t>
  </si>
  <si>
    <t>2.</t>
  </si>
  <si>
    <t>3.</t>
  </si>
  <si>
    <t>komplet</t>
  </si>
  <si>
    <t>NAPOMENA: projekte dostaviti u paprinatom i digitalnom obliku u broju primjeraka sukladno traženju investitora</t>
  </si>
  <si>
    <t>4.</t>
  </si>
  <si>
    <t xml:space="preserve">komplet </t>
  </si>
  <si>
    <t>5.</t>
  </si>
  <si>
    <t>6.</t>
  </si>
  <si>
    <t xml:space="preserve"> </t>
  </si>
  <si>
    <t>Idejno rješenje za prikupljanje posebnih uvjeta - pješačka staza</t>
  </si>
  <si>
    <t>Idejno rješenje za prikupljanje posebnih uvjeta - pristpna prometnica</t>
  </si>
  <si>
    <t>Glavni projekti za ishođenje Građevinske dozvole - pješačka staza</t>
  </si>
  <si>
    <t>Glavni projekti za ishođenje Građevinske dozvole - pristupna cesta</t>
  </si>
  <si>
    <t>Objedinjeni ponudbeni troškovnik i objedinjeni projektantski troškovnik s projektantskim cijenama - pješačka staza</t>
  </si>
  <si>
    <t>Objedinjeni ponudbeni troškovnik i objedinjeni projektantski troškovnik s projektantskim cijenama - pristupna cesta</t>
  </si>
  <si>
    <t>Izrada projektne dokumentacije za za formiranje građevinske parcele od k.č.br.479, 480 k.o. Požega, te izgradnju pješačke  staze (izmještanje postojeće pješačke staze )
i
izgradnju pristupne prometnice budućoj atletskoj stazi – Odvojak Osječke ulice na k.č.br.476/2 k.o.Požega</t>
  </si>
  <si>
    <t>Jedinična cijena (€)</t>
  </si>
  <si>
    <t>Cijena (€)</t>
  </si>
  <si>
    <t>Ukupno</t>
  </si>
  <si>
    <t>PDV 25%</t>
  </si>
  <si>
    <t>UKUPNO (s PDV-om)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</si>
</sst>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center"/>
    </xf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top"/>
    </xf>
    <xf numFmtId="0" fontId="1" fillId="3" borderId="0" xfId="0" applyFont="1" applyFill="1" applyAlignment="1" applyProtection="1">
      <alignment horizontal="left" vertical="top"/>
    </xf>
    <xf numFmtId="0" fontId="6" fillId="3" borderId="0" xfId="0" applyFont="1" applyFill="1" applyAlignment="1" applyProtection="1">
      <alignment horizontal="left" vertical="top"/>
    </xf>
    <xf numFmtId="0" fontId="2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wrapText="1"/>
    </xf>
    <xf numFmtId="4" fontId="3" fillId="0" borderId="0" xfId="0" applyNumberFormat="1" applyFon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Alignment="1" applyProtection="1">
      <alignment horizontal="center" vertical="top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4" fontId="0" fillId="0" borderId="0" xfId="0" applyNumberFormat="1" applyAlignment="1" applyProtection="1">
      <alignment horizontal="right" vertical="center"/>
    </xf>
    <xf numFmtId="0" fontId="1" fillId="0" borderId="3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top" wrapText="1"/>
    </xf>
    <xf numFmtId="0" fontId="0" fillId="3" borderId="9" xfId="0" applyFill="1" applyBorder="1" applyAlignment="1" applyProtection="1">
      <alignment horizontal="center" wrapText="1"/>
    </xf>
    <xf numFmtId="0" fontId="0" fillId="3" borderId="10" xfId="0" applyFill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vertical="top"/>
    </xf>
    <xf numFmtId="0" fontId="9" fillId="0" borderId="15" xfId="0" applyFont="1" applyBorder="1" applyAlignment="1" applyProtection="1">
      <alignment horizontal="left" vertical="top" wrapText="1"/>
    </xf>
    <xf numFmtId="0" fontId="7" fillId="0" borderId="15" xfId="0" applyFont="1" applyBorder="1" applyAlignment="1" applyProtection="1">
      <alignment horizontal="center" vertical="center" wrapText="1"/>
    </xf>
    <xf numFmtId="4" fontId="0" fillId="0" borderId="15" xfId="0" applyNumberFormat="1" applyBorder="1" applyAlignment="1" applyProtection="1">
      <alignment horizontal="center" vertical="center"/>
    </xf>
    <xf numFmtId="4" fontId="0" fillId="0" borderId="5" xfId="0" applyNumberFormat="1" applyBorder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top" wrapText="1"/>
    </xf>
    <xf numFmtId="0" fontId="11" fillId="0" borderId="16" xfId="0" applyFont="1" applyBorder="1" applyProtection="1"/>
    <xf numFmtId="0" fontId="11" fillId="0" borderId="0" xfId="0" applyFont="1" applyProtection="1"/>
    <xf numFmtId="0" fontId="0" fillId="3" borderId="12" xfId="0" applyFill="1" applyBorder="1" applyAlignment="1" applyProtection="1">
      <alignment horizontal="center" vertical="top"/>
    </xf>
    <xf numFmtId="0" fontId="0" fillId="3" borderId="11" xfId="0" applyFill="1" applyBorder="1" applyAlignment="1" applyProtection="1">
      <alignment horizontal="center" vertical="top"/>
    </xf>
    <xf numFmtId="0" fontId="0" fillId="3" borderId="13" xfId="0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4" xfId="0" applyFont="1" applyBorder="1" applyAlignment="1" applyProtection="1">
      <alignment horizontal="right" vertical="center" wrapText="1"/>
    </xf>
    <xf numFmtId="0" fontId="1" fillId="0" borderId="6" xfId="0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right" vertical="center" wrapText="1"/>
    </xf>
    <xf numFmtId="0" fontId="0" fillId="2" borderId="4" xfId="0" applyFill="1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4" fontId="3" fillId="0" borderId="7" xfId="0" applyNumberFormat="1" applyFont="1" applyBorder="1" applyAlignment="1" applyProtection="1">
      <alignment horizontal="righ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workbookViewId="0">
      <selection activeCell="H18" sqref="H18"/>
    </sheetView>
  </sheetViews>
  <sheetFormatPr defaultRowHeight="15" x14ac:dyDescent="0.25"/>
  <cols>
    <col min="1" max="1" width="6.85546875" style="2" customWidth="1"/>
    <col min="2" max="2" width="52.28515625" customWidth="1"/>
    <col min="3" max="3" width="9.85546875" style="1" customWidth="1"/>
    <col min="4" max="4" width="9.140625" style="1"/>
    <col min="5" max="5" width="11" style="3" customWidth="1"/>
    <col min="6" max="6" width="13.28515625" style="3" customWidth="1"/>
  </cols>
  <sheetData>
    <row r="1" spans="1:9" ht="26.25" customHeight="1" x14ac:dyDescent="0.25">
      <c r="A1" s="10"/>
      <c r="B1" s="10"/>
      <c r="C1" s="10"/>
      <c r="D1" s="10"/>
      <c r="E1" s="10"/>
      <c r="F1" s="10"/>
    </row>
    <row r="2" spans="1:9" ht="26.25" customHeight="1" x14ac:dyDescent="0.25">
      <c r="A2" s="11" t="s">
        <v>5</v>
      </c>
      <c r="B2" s="12"/>
      <c r="C2" s="12"/>
      <c r="D2" s="12"/>
      <c r="E2" s="12"/>
      <c r="F2" s="12"/>
    </row>
    <row r="3" spans="1:9" ht="23.25" customHeight="1" x14ac:dyDescent="0.35">
      <c r="A3" s="13" t="s">
        <v>3</v>
      </c>
      <c r="B3" s="13"/>
      <c r="C3" s="13"/>
      <c r="D3" s="13"/>
      <c r="E3" s="13"/>
      <c r="F3" s="13"/>
      <c r="G3" s="4"/>
    </row>
    <row r="4" spans="1:9" ht="88.5" customHeight="1" x14ac:dyDescent="0.25">
      <c r="A4" s="14" t="s">
        <v>22</v>
      </c>
      <c r="B4" s="14"/>
      <c r="C4" s="14"/>
      <c r="D4" s="14"/>
      <c r="E4" s="14"/>
      <c r="F4" s="14"/>
      <c r="I4" t="s">
        <v>15</v>
      </c>
    </row>
    <row r="5" spans="1:9" ht="14.25" customHeight="1" x14ac:dyDescent="0.25">
      <c r="A5" s="15"/>
      <c r="B5" s="16"/>
      <c r="C5" s="16"/>
      <c r="D5" s="16"/>
      <c r="E5" s="17"/>
      <c r="F5" s="18"/>
    </row>
    <row r="6" spans="1:9" ht="18.75" customHeight="1" thickBot="1" x14ac:dyDescent="0.3">
      <c r="A6" s="19"/>
      <c r="B6" s="20"/>
      <c r="C6" s="21"/>
      <c r="D6" s="21"/>
      <c r="E6" s="22"/>
      <c r="F6" s="22"/>
    </row>
    <row r="7" spans="1:9" ht="30.75" thickBot="1" x14ac:dyDescent="0.3">
      <c r="A7" s="23" t="s">
        <v>0</v>
      </c>
      <c r="B7" s="24" t="s">
        <v>4</v>
      </c>
      <c r="C7" s="25" t="s">
        <v>2</v>
      </c>
      <c r="D7" s="24" t="s">
        <v>1</v>
      </c>
      <c r="E7" s="26" t="s">
        <v>23</v>
      </c>
      <c r="F7" s="27" t="s">
        <v>24</v>
      </c>
    </row>
    <row r="8" spans="1:9" x14ac:dyDescent="0.25">
      <c r="A8" s="28"/>
      <c r="B8" s="29"/>
      <c r="C8" s="29"/>
      <c r="D8" s="29"/>
      <c r="E8" s="29"/>
      <c r="F8" s="30"/>
    </row>
    <row r="9" spans="1:9" ht="25.5" x14ac:dyDescent="0.25">
      <c r="A9" s="31" t="s">
        <v>6</v>
      </c>
      <c r="B9" s="32" t="s">
        <v>16</v>
      </c>
      <c r="C9" s="33" t="s">
        <v>9</v>
      </c>
      <c r="D9" s="34">
        <v>1</v>
      </c>
      <c r="E9" s="8"/>
      <c r="F9" s="35">
        <f t="shared" ref="F9:F14" si="0">ROUND((D9*E9),2)</f>
        <v>0</v>
      </c>
    </row>
    <row r="10" spans="1:9" ht="25.5" x14ac:dyDescent="0.25">
      <c r="A10" s="31" t="s">
        <v>7</v>
      </c>
      <c r="B10" s="36" t="s">
        <v>17</v>
      </c>
      <c r="C10" s="33" t="s">
        <v>12</v>
      </c>
      <c r="D10" s="34">
        <v>1</v>
      </c>
      <c r="E10" s="8"/>
      <c r="F10" s="35">
        <f t="shared" si="0"/>
        <v>0</v>
      </c>
    </row>
    <row r="11" spans="1:9" x14ac:dyDescent="0.25">
      <c r="A11" s="31" t="s">
        <v>8</v>
      </c>
      <c r="B11" s="37" t="s">
        <v>18</v>
      </c>
      <c r="C11" s="33" t="s">
        <v>12</v>
      </c>
      <c r="D11" s="34">
        <v>1</v>
      </c>
      <c r="E11" s="8"/>
      <c r="F11" s="35">
        <f t="shared" si="0"/>
        <v>0</v>
      </c>
    </row>
    <row r="12" spans="1:9" x14ac:dyDescent="0.25">
      <c r="A12" s="31" t="s">
        <v>11</v>
      </c>
      <c r="B12" s="38" t="s">
        <v>19</v>
      </c>
      <c r="C12" s="33" t="s">
        <v>9</v>
      </c>
      <c r="D12" s="34">
        <v>1</v>
      </c>
      <c r="E12" s="8"/>
      <c r="F12" s="35">
        <f t="shared" si="0"/>
        <v>0</v>
      </c>
    </row>
    <row r="13" spans="1:9" ht="25.5" x14ac:dyDescent="0.25">
      <c r="A13" s="31" t="s">
        <v>13</v>
      </c>
      <c r="B13" s="36" t="s">
        <v>20</v>
      </c>
      <c r="C13" s="33" t="s">
        <v>9</v>
      </c>
      <c r="D13" s="34">
        <v>1</v>
      </c>
      <c r="E13" s="8"/>
      <c r="F13" s="35">
        <f t="shared" si="0"/>
        <v>0</v>
      </c>
    </row>
    <row r="14" spans="1:9" ht="25.5" x14ac:dyDescent="0.25">
      <c r="A14" s="31" t="s">
        <v>14</v>
      </c>
      <c r="B14" s="36" t="s">
        <v>21</v>
      </c>
      <c r="C14" s="33" t="s">
        <v>9</v>
      </c>
      <c r="D14" s="34">
        <v>1</v>
      </c>
      <c r="E14" s="8"/>
      <c r="F14" s="35">
        <f t="shared" si="0"/>
        <v>0</v>
      </c>
    </row>
    <row r="15" spans="1:9" ht="15.75" thickBot="1" x14ac:dyDescent="0.3">
      <c r="A15" s="39" t="s">
        <v>10</v>
      </c>
      <c r="B15" s="40"/>
      <c r="C15" s="40"/>
      <c r="D15" s="40"/>
      <c r="E15" s="40"/>
      <c r="F15" s="41"/>
    </row>
    <row r="16" spans="1:9" ht="16.5" thickBot="1" x14ac:dyDescent="0.3">
      <c r="A16" s="42" t="s">
        <v>25</v>
      </c>
      <c r="B16" s="43"/>
      <c r="C16" s="43"/>
      <c r="D16" s="43"/>
      <c r="E16" s="44"/>
      <c r="F16" s="45">
        <f>ROUND(SUM(F9:F14),2)</f>
        <v>0</v>
      </c>
    </row>
    <row r="17" spans="1:6" ht="16.5" thickBot="1" x14ac:dyDescent="0.3">
      <c r="A17" s="42" t="s">
        <v>26</v>
      </c>
      <c r="B17" s="43"/>
      <c r="C17" s="43"/>
      <c r="D17" s="43"/>
      <c r="E17" s="44"/>
      <c r="F17" s="49">
        <f>ROUND((F16*0.25),2)</f>
        <v>0</v>
      </c>
    </row>
    <row r="18" spans="1:6" ht="16.5" thickBot="1" x14ac:dyDescent="0.3">
      <c r="A18" s="46" t="s">
        <v>27</v>
      </c>
      <c r="B18" s="47"/>
      <c r="C18" s="47"/>
      <c r="D18" s="47"/>
      <c r="E18" s="47"/>
      <c r="F18" s="48">
        <f>ROUND((F17+F16),2)</f>
        <v>0</v>
      </c>
    </row>
    <row r="22" spans="1:6" x14ac:dyDescent="0.25">
      <c r="B22" s="5"/>
      <c r="C22" s="6"/>
      <c r="D22" s="6"/>
      <c r="E22" s="7"/>
      <c r="F22" s="7"/>
    </row>
    <row r="23" spans="1:6" x14ac:dyDescent="0.25">
      <c r="B23" s="5"/>
      <c r="C23" s="6"/>
      <c r="D23" s="6"/>
      <c r="E23" s="7"/>
      <c r="F23" s="7"/>
    </row>
    <row r="24" spans="1:6" x14ac:dyDescent="0.25">
      <c r="B24" s="5"/>
      <c r="C24" s="6"/>
      <c r="D24" s="6"/>
      <c r="E24" s="7"/>
      <c r="F24" s="7"/>
    </row>
    <row r="25" spans="1:6" x14ac:dyDescent="0.25">
      <c r="B25" s="5"/>
      <c r="C25" s="6"/>
      <c r="D25" s="6"/>
      <c r="E25" s="7"/>
      <c r="F25" s="7"/>
    </row>
    <row r="27" spans="1:6" ht="15.75" x14ac:dyDescent="0.25">
      <c r="B27" s="9"/>
      <c r="C27"/>
    </row>
    <row r="28" spans="1:6" ht="15.75" x14ac:dyDescent="0.25">
      <c r="B28" s="9"/>
      <c r="C28" s="9"/>
    </row>
    <row r="29" spans="1:6" ht="15.75" x14ac:dyDescent="0.25">
      <c r="B29" s="9"/>
      <c r="C29" s="9"/>
    </row>
    <row r="30" spans="1:6" ht="15.75" x14ac:dyDescent="0.25">
      <c r="B30" s="9"/>
      <c r="C30"/>
    </row>
    <row r="31" spans="1:6" ht="15.75" x14ac:dyDescent="0.25">
      <c r="B31" s="9"/>
      <c r="C31" s="9"/>
    </row>
    <row r="32" spans="1:6" ht="15.75" x14ac:dyDescent="0.25">
      <c r="B32" s="9"/>
      <c r="C32" s="9"/>
    </row>
    <row r="33" spans="2:3" ht="15.75" x14ac:dyDescent="0.25">
      <c r="B33" s="9"/>
      <c r="C33" s="9"/>
    </row>
    <row r="34" spans="2:3" ht="15.75" x14ac:dyDescent="0.25">
      <c r="B34" s="9"/>
      <c r="C34" s="9"/>
    </row>
  </sheetData>
  <sheetProtection algorithmName="SHA-512" hashValue="r1dwywJ32cXkMfcwh3duOdRDXgB+hO3hwfSw0IKS3DcG/0sM67ChDc3Runo6H1i3wFRmWmaWWv8VVrrir34GmQ==" saltValue="SmFz/PyaJIucUxAOErbAgw==" spinCount="100000" sheet="1" objects="1" scenarios="1"/>
  <mergeCells count="9">
    <mergeCell ref="A18:E18"/>
    <mergeCell ref="A4:F4"/>
    <mergeCell ref="A16:E16"/>
    <mergeCell ref="A17:E17"/>
    <mergeCell ref="A15:F15"/>
    <mergeCell ref="A1:F1"/>
    <mergeCell ref="A2:F2"/>
    <mergeCell ref="A8:F8"/>
    <mergeCell ref="A3:F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Projektna dokumentacija</vt:lpstr>
      <vt:lpstr>'Projektna dokumentacija'!Podrucje_ispisa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Paula Pavlović</cp:lastModifiedBy>
  <cp:lastPrinted>2022-11-22T12:07:20Z</cp:lastPrinted>
  <dcterms:created xsi:type="dcterms:W3CDTF">2018-01-05T09:18:45Z</dcterms:created>
  <dcterms:modified xsi:type="dcterms:W3CDTF">2023-11-16T10:28:50Z</dcterms:modified>
</cp:coreProperties>
</file>