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L:\LO-RA\13. Projekti\3. Provedba\Projekt ulaganja u objekt dječjeg vrtića\PROVEDBA\"/>
    </mc:Choice>
  </mc:AlternateContent>
  <xr:revisionPtr revIDLastSave="0" documentId="13_ncr:1_{E166ED47-1C47-4233-BAFC-65502F9112AB}" xr6:coauthVersionLast="47" xr6:coauthVersionMax="47" xr10:uidLastSave="{00000000-0000-0000-0000-000000000000}"/>
  <bookViews>
    <workbookView xWindow="-120" yWindow="-120" windowWidth="29040" windowHeight="15840" xr2:uid="{C4313292-A270-4F24-A686-5F58C8073AA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F22" i="1"/>
  <c r="F19" i="1"/>
  <c r="F17" i="1"/>
  <c r="F15" i="1"/>
  <c r="F13" i="1"/>
  <c r="F11" i="1"/>
  <c r="F9" i="1"/>
  <c r="F7" i="1"/>
  <c r="F21" i="1" l="1"/>
</calcChain>
</file>

<file path=xl/sharedStrings.xml><?xml version="1.0" encoding="utf-8"?>
<sst xmlns="http://schemas.openxmlformats.org/spreadsheetml/2006/main" count="32" uniqueCount="29">
  <si>
    <t>RADOVI NA DJEČJEM IGRALIŠTU VRTIĆA CVJETNA LIVADA</t>
  </si>
  <si>
    <t xml:space="preserve">R.B. </t>
  </si>
  <si>
    <t>OPIS</t>
  </si>
  <si>
    <t>Jedinica</t>
  </si>
  <si>
    <t>Količina</t>
  </si>
  <si>
    <t>Jedinična 
cijena</t>
  </si>
  <si>
    <t>UKUPNO</t>
  </si>
  <si>
    <t>m3</t>
  </si>
  <si>
    <t>kom</t>
  </si>
  <si>
    <t>m1</t>
  </si>
  <si>
    <t>PDV (25%)</t>
  </si>
  <si>
    <t>SVEUKUPNO S PDV-om:</t>
  </si>
  <si>
    <t>Demontaža postojeće ograde sa odvozom na deponij.</t>
  </si>
  <si>
    <t xml:space="preserve">Strojni iskop temelja ograde širine 0,20 m, dubine do 0,80 m, uključivo i temelje postojeće ograde sa odovozom  materijala na deponiju. </t>
  </si>
  <si>
    <t>Izrada i ugradnja armaturnih mreža od čelika B500B,  Q-257 dvije zone vertikalno u temelj.</t>
  </si>
  <si>
    <t>kg</t>
  </si>
  <si>
    <t>Izrada armirao-betonskih temelja i nadtemelja betonom C25/30 (nadtemelj maksimalno 3 cm iznad terena, sa uključenim postavljenjem oplate zadnjih 10 cm u zemlji.</t>
  </si>
  <si>
    <t>Nabava, dobava i montaža panelne providne ograde ograde visine min. 1,70 m koja je pocinčano-plastificirana u zelenoj boji sa stupovima koji se fiksiraju u betonski trakasti temelj. U cijenu uključen kompletan rad i materijal do završetka stavke.</t>
  </si>
  <si>
    <t>Nabava, dobava i montaža metalnih pocinčanih bojanih ili plastificiranih vrata  u zelenoj boji dimenzija približno 100x170 cm sa stupovima s pantima, ručkama i bravom sa ključem te montažnim i spojnim priborom.</t>
  </si>
  <si>
    <t>Nabava, dobava i montaža metalnih pocinčanih bojanih ili plastificiranih dvokrilnih vrata u zelenoj dimenzija približno 300x170 cm sa stupovima s pantima, ručkama i bravom sa ključem te montažnim i spojnim priborom.</t>
  </si>
  <si>
    <t>2. IZRADA I UGRADNJA OGRADE</t>
  </si>
  <si>
    <t>1.</t>
  </si>
  <si>
    <t>2.</t>
  </si>
  <si>
    <t>3.</t>
  </si>
  <si>
    <t>4.</t>
  </si>
  <si>
    <t>5.</t>
  </si>
  <si>
    <t>6.</t>
  </si>
  <si>
    <t>7.</t>
  </si>
  <si>
    <t xml:space="preserve"> 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</si>
</sst>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/>
    </xf>
    <xf numFmtId="4" fontId="1" fillId="0" borderId="5" xfId="0" applyNumberFormat="1" applyFont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top"/>
    </xf>
    <xf numFmtId="4" fontId="4" fillId="0" borderId="5" xfId="0" applyNumberFormat="1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/>
    </xf>
    <xf numFmtId="2" fontId="4" fillId="0" borderId="0" xfId="0" applyNumberFormat="1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2" fontId="4" fillId="0" borderId="4" xfId="0" applyNumberFormat="1" applyFont="1" applyBorder="1" applyAlignment="1">
      <alignment horizontal="center" vertical="top"/>
    </xf>
    <xf numFmtId="0" fontId="6" fillId="0" borderId="0" xfId="1" applyFont="1" applyAlignment="1">
      <alignment horizontal="left" vertical="top" wrapText="1" readingOrder="1"/>
    </xf>
    <xf numFmtId="49" fontId="6" fillId="0" borderId="0" xfId="0" applyNumberFormat="1" applyFont="1" applyAlignment="1">
      <alignment horizontal="center" vertical="center"/>
    </xf>
    <xf numFmtId="2" fontId="6" fillId="0" borderId="4" xfId="0" applyNumberFormat="1" applyFont="1" applyBorder="1" applyAlignment="1">
      <alignment horizontal="center" vertical="top"/>
    </xf>
    <xf numFmtId="4" fontId="6" fillId="0" borderId="0" xfId="0" applyNumberFormat="1" applyFont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/>
    </xf>
    <xf numFmtId="4" fontId="4" fillId="3" borderId="0" xfId="0" applyNumberFormat="1" applyFont="1" applyFill="1" applyAlignment="1">
      <alignment horizontal="center" vertical="center"/>
    </xf>
    <xf numFmtId="4" fontId="3" fillId="3" borderId="0" xfId="0" applyNumberFormat="1" applyFont="1" applyFill="1" applyAlignment="1">
      <alignment horizontal="center" vertical="center"/>
    </xf>
    <xf numFmtId="4" fontId="3" fillId="3" borderId="5" xfId="0" applyNumberFormat="1" applyFont="1" applyFill="1" applyBorder="1" applyAlignment="1">
      <alignment horizontal="center" vertical="center"/>
    </xf>
    <xf numFmtId="0" fontId="7" fillId="0" borderId="0" xfId="1" applyFont="1" applyAlignment="1">
      <alignment horizontal="left" vertical="top" wrapText="1" readingOrder="1"/>
    </xf>
    <xf numFmtId="49" fontId="7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top"/>
    </xf>
    <xf numFmtId="0" fontId="0" fillId="0" borderId="10" xfId="0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2">
    <cellStyle name="Normalno" xfId="0" builtinId="0"/>
    <cellStyle name="Obično_TENDER-VV 98-104" xfId="1" xr:uid="{4F1E2A24-5946-4E7C-80E0-B84E197654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B4503-2EA7-463B-9BED-3DEDCF08057D}">
  <dimension ref="A1:F25"/>
  <sheetViews>
    <sheetView tabSelected="1" topLeftCell="A9" workbookViewId="0">
      <selection activeCell="L19" sqref="L19"/>
    </sheetView>
  </sheetViews>
  <sheetFormatPr defaultRowHeight="15" x14ac:dyDescent="0.25"/>
  <cols>
    <col min="2" max="2" width="29.7109375" customWidth="1"/>
    <col min="6" max="6" width="33" customWidth="1"/>
  </cols>
  <sheetData>
    <row r="1" spans="1:6" ht="49.5" x14ac:dyDescent="0.25">
      <c r="A1" s="1"/>
      <c r="B1" s="2" t="s">
        <v>0</v>
      </c>
      <c r="C1" s="3"/>
      <c r="D1" s="4"/>
      <c r="E1" s="4"/>
      <c r="F1" s="5"/>
    </row>
    <row r="2" spans="1:6" ht="16.5" x14ac:dyDescent="0.25">
      <c r="A2" s="6"/>
      <c r="B2" s="18"/>
      <c r="C2" s="19"/>
      <c r="D2" s="20"/>
      <c r="E2" s="20"/>
      <c r="F2" s="7"/>
    </row>
    <row r="3" spans="1:6" x14ac:dyDescent="0.25">
      <c r="A3" s="45" t="s">
        <v>20</v>
      </c>
      <c r="B3" s="46"/>
      <c r="C3" s="21"/>
      <c r="D3" s="22"/>
      <c r="E3" s="22"/>
      <c r="F3" s="8"/>
    </row>
    <row r="4" spans="1:6" x14ac:dyDescent="0.25">
      <c r="A4" s="9"/>
      <c r="B4" s="23"/>
      <c r="C4" s="24"/>
      <c r="D4" s="25"/>
      <c r="E4" s="25"/>
      <c r="F4" s="10"/>
    </row>
    <row r="5" spans="1:6" ht="25.5" x14ac:dyDescent="0.25">
      <c r="A5" s="11" t="s">
        <v>1</v>
      </c>
      <c r="B5" s="12" t="s">
        <v>2</v>
      </c>
      <c r="C5" s="13" t="s">
        <v>3</v>
      </c>
      <c r="D5" s="14" t="s">
        <v>4</v>
      </c>
      <c r="E5" s="15" t="s">
        <v>5</v>
      </c>
      <c r="F5" s="16" t="s">
        <v>6</v>
      </c>
    </row>
    <row r="6" spans="1:6" x14ac:dyDescent="0.25">
      <c r="A6" s="26"/>
      <c r="B6" s="27"/>
      <c r="C6" s="28"/>
      <c r="D6" s="25"/>
      <c r="E6" s="25"/>
      <c r="F6" s="10"/>
    </row>
    <row r="7" spans="1:6" ht="25.5" x14ac:dyDescent="0.25">
      <c r="A7" s="29" t="s">
        <v>21</v>
      </c>
      <c r="B7" s="27" t="s">
        <v>12</v>
      </c>
      <c r="C7" s="28" t="s">
        <v>9</v>
      </c>
      <c r="D7" s="30">
        <v>49.5</v>
      </c>
      <c r="E7" s="30"/>
      <c r="F7" s="31">
        <f>D7*E7</f>
        <v>0</v>
      </c>
    </row>
    <row r="8" spans="1:6" x14ac:dyDescent="0.25">
      <c r="A8" s="29"/>
      <c r="B8" s="27"/>
      <c r="C8" s="28"/>
      <c r="D8" s="30"/>
      <c r="E8" s="30"/>
      <c r="F8" s="31"/>
    </row>
    <row r="9" spans="1:6" ht="51" x14ac:dyDescent="0.25">
      <c r="A9" s="29" t="s">
        <v>22</v>
      </c>
      <c r="B9" s="27" t="s">
        <v>13</v>
      </c>
      <c r="C9" s="28" t="s">
        <v>7</v>
      </c>
      <c r="D9" s="30">
        <v>12.8</v>
      </c>
      <c r="E9" s="30"/>
      <c r="F9" s="31">
        <f t="shared" ref="F9:F19" si="0">D9*E9</f>
        <v>0</v>
      </c>
    </row>
    <row r="10" spans="1:6" x14ac:dyDescent="0.25">
      <c r="A10" s="29"/>
      <c r="B10" s="27"/>
      <c r="C10" s="28"/>
      <c r="D10" s="30"/>
      <c r="E10" s="30"/>
      <c r="F10" s="31"/>
    </row>
    <row r="11" spans="1:6" ht="38.25" x14ac:dyDescent="0.25">
      <c r="A11" s="29" t="s">
        <v>23</v>
      </c>
      <c r="B11" s="27" t="s">
        <v>14</v>
      </c>
      <c r="C11" s="28" t="s">
        <v>15</v>
      </c>
      <c r="D11" s="30">
        <v>490</v>
      </c>
      <c r="E11" s="30"/>
      <c r="F11" s="31">
        <f t="shared" si="0"/>
        <v>0</v>
      </c>
    </row>
    <row r="12" spans="1:6" x14ac:dyDescent="0.25">
      <c r="A12" s="29"/>
      <c r="B12" s="27"/>
      <c r="C12" s="28"/>
      <c r="D12" s="30"/>
      <c r="E12" s="30"/>
      <c r="F12" s="31"/>
    </row>
    <row r="13" spans="1:6" ht="63.75" x14ac:dyDescent="0.25">
      <c r="A13" s="29" t="s">
        <v>24</v>
      </c>
      <c r="B13" s="27" t="s">
        <v>16</v>
      </c>
      <c r="C13" s="28" t="s">
        <v>7</v>
      </c>
      <c r="D13" s="30">
        <v>13.5</v>
      </c>
      <c r="E13" s="30"/>
      <c r="F13" s="31">
        <f t="shared" si="0"/>
        <v>0</v>
      </c>
    </row>
    <row r="14" spans="1:6" x14ac:dyDescent="0.25">
      <c r="A14" s="29"/>
      <c r="B14" s="27"/>
      <c r="C14" s="28"/>
      <c r="D14" s="30"/>
      <c r="E14" s="30"/>
      <c r="F14" s="31"/>
    </row>
    <row r="15" spans="1:6" ht="89.25" x14ac:dyDescent="0.25">
      <c r="A15" s="29" t="s">
        <v>25</v>
      </c>
      <c r="B15" s="27" t="s">
        <v>17</v>
      </c>
      <c r="C15" s="28" t="s">
        <v>9</v>
      </c>
      <c r="D15" s="30">
        <v>74.400000000000006</v>
      </c>
      <c r="E15" s="30"/>
      <c r="F15" s="31">
        <f t="shared" si="0"/>
        <v>0</v>
      </c>
    </row>
    <row r="16" spans="1:6" x14ac:dyDescent="0.25">
      <c r="A16" s="29"/>
      <c r="B16" s="27"/>
      <c r="C16" s="28"/>
      <c r="D16" s="30"/>
      <c r="E16" s="30"/>
      <c r="F16" s="31"/>
    </row>
    <row r="17" spans="1:6" ht="76.5" x14ac:dyDescent="0.25">
      <c r="A17" s="29" t="s">
        <v>26</v>
      </c>
      <c r="B17" s="27" t="s">
        <v>18</v>
      </c>
      <c r="C17" s="28" t="s">
        <v>8</v>
      </c>
      <c r="D17" s="30">
        <v>2</v>
      </c>
      <c r="E17" s="30"/>
      <c r="F17" s="31">
        <f t="shared" si="0"/>
        <v>0</v>
      </c>
    </row>
    <row r="18" spans="1:6" x14ac:dyDescent="0.25">
      <c r="A18" s="29"/>
      <c r="B18" s="27"/>
      <c r="C18" s="28"/>
      <c r="D18" s="30"/>
      <c r="E18" s="30"/>
      <c r="F18" s="31"/>
    </row>
    <row r="19" spans="1:6" ht="76.5" x14ac:dyDescent="0.25">
      <c r="A19" s="29" t="s">
        <v>27</v>
      </c>
      <c r="B19" s="27" t="s">
        <v>19</v>
      </c>
      <c r="C19" s="28" t="s">
        <v>8</v>
      </c>
      <c r="D19" s="30">
        <v>2</v>
      </c>
      <c r="E19" s="30"/>
      <c r="F19" s="31">
        <f t="shared" si="0"/>
        <v>0</v>
      </c>
    </row>
    <row r="20" spans="1:6" x14ac:dyDescent="0.25">
      <c r="A20" s="29"/>
      <c r="B20" s="27"/>
      <c r="C20" s="28"/>
      <c r="D20" s="30"/>
      <c r="E20" s="30"/>
      <c r="F20" s="31"/>
    </row>
    <row r="21" spans="1:6" x14ac:dyDescent="0.25">
      <c r="A21" s="32"/>
      <c r="B21" s="33" t="s">
        <v>28</v>
      </c>
      <c r="C21" s="34"/>
      <c r="D21" s="35"/>
      <c r="E21" s="36"/>
      <c r="F21" s="37">
        <f>SUM(F7:F20)</f>
        <v>0</v>
      </c>
    </row>
    <row r="22" spans="1:6" x14ac:dyDescent="0.25">
      <c r="A22" s="26"/>
      <c r="B22" s="38" t="s">
        <v>10</v>
      </c>
      <c r="C22" s="39"/>
      <c r="D22" s="40"/>
      <c r="E22" s="40"/>
      <c r="F22" s="41">
        <f>F21*0.25</f>
        <v>0</v>
      </c>
    </row>
    <row r="23" spans="1:6" x14ac:dyDescent="0.25">
      <c r="A23" s="26"/>
      <c r="B23" s="38" t="s">
        <v>11</v>
      </c>
      <c r="C23" s="39"/>
      <c r="D23" s="40"/>
      <c r="E23" s="40"/>
      <c r="F23" s="41">
        <f>SUM(F21:F22)</f>
        <v>0</v>
      </c>
    </row>
    <row r="24" spans="1:6" ht="15.75" thickBot="1" x14ac:dyDescent="0.3">
      <c r="A24" s="42"/>
      <c r="B24" s="43"/>
      <c r="C24" s="43"/>
      <c r="D24" s="43"/>
      <c r="E24" s="43"/>
      <c r="F24" s="44"/>
    </row>
    <row r="25" spans="1:6" x14ac:dyDescent="0.25">
      <c r="A25" s="17"/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LO-RA 01</dc:creator>
  <cp:lastModifiedBy>LO-RA 01</cp:lastModifiedBy>
  <dcterms:created xsi:type="dcterms:W3CDTF">2024-04-30T06:25:20Z</dcterms:created>
  <dcterms:modified xsi:type="dcterms:W3CDTF">2024-04-30T06:58:54Z</dcterms:modified>
</cp:coreProperties>
</file>